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B7530C75-C21F-4F3B-987C-CB1087806DCE}" xr6:coauthVersionLast="47" xr6:coauthVersionMax="47" xr10:uidLastSave="{00000000-0000-0000-0000-000000000000}"/>
  <bookViews>
    <workbookView xWindow="-120" yWindow="-120" windowWidth="24240" windowHeight="13020" tabRatio="937" activeTab="4" xr2:uid="{00000000-000D-0000-FFFF-FFFF00000000}"/>
  </bookViews>
  <sheets>
    <sheet name="Cover" sheetId="1" r:id="rId1"/>
    <sheet name="요금규정" sheetId="2" r:id="rId2"/>
    <sheet name="Fare Family" sheetId="23" r:id="rId3"/>
    <sheet name="2025-2026 Seasonality" sheetId="22" r:id="rId4"/>
    <sheet name="SELTPE" sheetId="5" r:id="rId5"/>
    <sheet name="PUSTPE" sheetId="6" r:id="rId6"/>
    <sheet name="NOA" sheetId="7" r:id="rId7"/>
    <sheet name="EUR" sheetId="9" r:id="rId8"/>
    <sheet name="EUR2" sheetId="10" r:id="rId9"/>
    <sheet name="OCE" sheetId="8" r:id="rId10"/>
    <sheet name="SEA2" sheetId="12" r:id="rId11"/>
    <sheet name="SEA1" sheetId="11" r:id="rId12"/>
    <sheet name="GUM ROR" sheetId="13" r:id="rId13"/>
    <sheet name="PRC" sheetId="14" r:id="rId14"/>
  </sheets>
  <definedNames>
    <definedName name="_xlnm.Print_Area" localSheetId="3">'2025-2026 Seasonality'!$A$1:$C$10</definedName>
    <definedName name="_xlnm.Print_Area" localSheetId="0">Cover!$A$1:$G$27</definedName>
    <definedName name="_xlnm.Print_Area" localSheetId="7">EUR!$A$1:$K$43</definedName>
    <definedName name="_xlnm.Print_Area" localSheetId="8">'EUR2'!$A$1:$K$44</definedName>
    <definedName name="_xlnm.Print_Area" localSheetId="2">'Fare Family'!$A$1:$T$42</definedName>
    <definedName name="_xlnm.Print_Area" localSheetId="12">'GUM ROR'!$A$1:$K$34</definedName>
    <definedName name="_xlnm.Print_Area" localSheetId="6">NOA!$A$1:$K$85</definedName>
    <definedName name="_xlnm.Print_Area" localSheetId="9">OCE!$A$1:$K$87</definedName>
    <definedName name="_xlnm.Print_Area" localSheetId="13">PRC!$A$1:$K$34</definedName>
    <definedName name="_xlnm.Print_Area" localSheetId="5">PUSTPE!$A$1:$K$56</definedName>
    <definedName name="_xlnm.Print_Area" localSheetId="11">'SEA1'!$A$1:$K$88</definedName>
    <definedName name="_xlnm.Print_Area" localSheetId="10">'SEA2'!$A$1:$K$80</definedName>
    <definedName name="_xlnm.Print_Area" localSheetId="4">SELTPE!$A$1:$K$55</definedName>
    <definedName name="_xlnm.Print_Area" localSheetId="1">요금규정!$A$1:$A$15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4" l="1"/>
  <c r="I32" i="14"/>
  <c r="G32" i="14"/>
  <c r="I31" i="14"/>
  <c r="I30" i="14"/>
  <c r="I29" i="14"/>
  <c r="I28" i="14"/>
  <c r="I27" i="14"/>
  <c r="I26" i="14"/>
  <c r="I25" i="14"/>
  <c r="I24" i="14"/>
  <c r="I23" i="14"/>
  <c r="G23" i="14"/>
  <c r="I22" i="14"/>
  <c r="G22" i="14"/>
  <c r="I21" i="14"/>
  <c r="G21" i="14"/>
</calcChain>
</file>

<file path=xl/sharedStrings.xml><?xml version="1.0" encoding="utf-8"?>
<sst xmlns="http://schemas.openxmlformats.org/spreadsheetml/2006/main" count="2450" uniqueCount="318">
  <si>
    <t xml:space="preserve"> </t>
  </si>
  <si>
    <t>T: 02-317-8785
E:  mjsong@paagrp.co.kr</t>
  </si>
  <si>
    <t>T: 02-317-8874
E: kimseul90@paagrp.co.kr</t>
  </si>
  <si>
    <t>T: 051-467-2686
E: sklee@paagrp.co.kr</t>
  </si>
  <si>
    <t>T: 051-467-2652
E: bluesdw@paagrp.co.kr</t>
  </si>
  <si>
    <t>T: 051-467-2612
E: phj3611@paagrp.co.kr</t>
  </si>
  <si>
    <t xml:space="preserve"> º GROUP DESK</t>
  </si>
  <si>
    <t>RBD</t>
  </si>
  <si>
    <t>N</t>
  </si>
  <si>
    <t>H</t>
  </si>
  <si>
    <t>Q</t>
  </si>
  <si>
    <t>R</t>
  </si>
  <si>
    <t>T</t>
  </si>
  <si>
    <t>V</t>
  </si>
  <si>
    <t>K</t>
  </si>
  <si>
    <t>M</t>
  </si>
  <si>
    <t>B</t>
  </si>
  <si>
    <t>Y</t>
  </si>
  <si>
    <t>E</t>
  </si>
  <si>
    <t>A</t>
  </si>
  <si>
    <t>U</t>
  </si>
  <si>
    <t>W</t>
  </si>
  <si>
    <t>D</t>
  </si>
  <si>
    <t>C</t>
  </si>
  <si>
    <t>J</t>
  </si>
  <si>
    <t>1Y</t>
  </si>
  <si>
    <t>LOW SEASON</t>
  </si>
  <si>
    <t>HIGH SEASON</t>
  </si>
  <si>
    <t>CURRENCY : KRW</t>
  </si>
  <si>
    <t>ROUTE</t>
  </si>
  <si>
    <t>RT/OW</t>
  </si>
  <si>
    <t>CABIN</t>
  </si>
  <si>
    <t>FF</t>
  </si>
  <si>
    <t>FBA</t>
  </si>
  <si>
    <t>VALIDITY</t>
  </si>
  <si>
    <t>Fare Basis</t>
  </si>
  <si>
    <t>Fare</t>
  </si>
  <si>
    <t>SEL-
TPE/KHH
-SEL</t>
  </si>
  <si>
    <t>RT</t>
  </si>
  <si>
    <t>BZ</t>
  </si>
  <si>
    <t>FLEX</t>
  </si>
  <si>
    <t>2PC,
32KG/P</t>
  </si>
  <si>
    <t>JHKR</t>
  </si>
  <si>
    <t>JLKR</t>
  </si>
  <si>
    <t>STANDARD</t>
  </si>
  <si>
    <t>CHKR</t>
  </si>
  <si>
    <t>CLKR</t>
  </si>
  <si>
    <t>BASIC</t>
  </si>
  <si>
    <t>DHKR</t>
  </si>
  <si>
    <t>DLKR</t>
  </si>
  <si>
    <t>EY</t>
  </si>
  <si>
    <t>2PC,
23KG/P</t>
  </si>
  <si>
    <t>YHKR</t>
  </si>
  <si>
    <t>YLKR</t>
  </si>
  <si>
    <t>BHKR</t>
  </si>
  <si>
    <t>BLKR</t>
  </si>
  <si>
    <t>MHKR</t>
  </si>
  <si>
    <t>MLKR</t>
  </si>
  <si>
    <t>KHKR</t>
  </si>
  <si>
    <t>KLKR</t>
  </si>
  <si>
    <t>VHKR</t>
  </si>
  <si>
    <t>VLKR</t>
  </si>
  <si>
    <t>THKR</t>
  </si>
  <si>
    <t>TLKR</t>
  </si>
  <si>
    <t>1PC,
23KG/P</t>
  </si>
  <si>
    <t>RHKR</t>
  </si>
  <si>
    <t>RLKR</t>
  </si>
  <si>
    <t>QHKR</t>
  </si>
  <si>
    <t>QLKR</t>
  </si>
  <si>
    <t>HHKR</t>
  </si>
  <si>
    <t>HLKR</t>
  </si>
  <si>
    <t>NHKR</t>
  </si>
  <si>
    <t>NLKR</t>
  </si>
  <si>
    <t>SEL-TPE/KHH</t>
  </si>
  <si>
    <t>OW</t>
  </si>
  <si>
    <t>JHOKR</t>
  </si>
  <si>
    <t>JLOKR</t>
  </si>
  <si>
    <t>CHOKR</t>
  </si>
  <si>
    <t>CLOKR</t>
  </si>
  <si>
    <t>DHOKR</t>
  </si>
  <si>
    <t>DLOKR</t>
  </si>
  <si>
    <t>YHOKR</t>
  </si>
  <si>
    <t>YLOKR</t>
  </si>
  <si>
    <t>BHOKR</t>
  </si>
  <si>
    <t>BLOKR</t>
  </si>
  <si>
    <t>MHOKR</t>
  </si>
  <si>
    <t>MLOKR</t>
  </si>
  <si>
    <t>KHOKR</t>
  </si>
  <si>
    <t>KLOKR</t>
  </si>
  <si>
    <t>VHOKR</t>
  </si>
  <si>
    <t>VLOKR</t>
  </si>
  <si>
    <t>THOKR</t>
  </si>
  <si>
    <t>TLOKR</t>
  </si>
  <si>
    <t>RHOKR</t>
  </si>
  <si>
    <t>RLOKR</t>
  </si>
  <si>
    <t>QHOKR</t>
  </si>
  <si>
    <t>QLOKR</t>
  </si>
  <si>
    <t>HHOKR</t>
  </si>
  <si>
    <t>HLOKR</t>
  </si>
  <si>
    <t>NHOKR</t>
  </si>
  <si>
    <t>NLOKR</t>
  </si>
  <si>
    <t>PUS-TPE-PUS</t>
  </si>
  <si>
    <t>PUS-TPE</t>
  </si>
  <si>
    <t>SEL-TPE-SEL</t>
  </si>
  <si>
    <t>JHCDKR</t>
  </si>
  <si>
    <t>JLCDKR</t>
  </si>
  <si>
    <t>CHCDKR</t>
  </si>
  <si>
    <t>CLCDKR</t>
  </si>
  <si>
    <t>YHCDKR</t>
  </si>
  <si>
    <t>YLCDKR</t>
  </si>
  <si>
    <t>BHCDKR</t>
  </si>
  <si>
    <t>BLCDKR</t>
  </si>
  <si>
    <t>KHCDKR</t>
  </si>
  <si>
    <t>KLCDKR</t>
  </si>
  <si>
    <t>SEL-TPE</t>
  </si>
  <si>
    <t>JHCDOKR</t>
  </si>
  <si>
    <t>JLCDOKR</t>
  </si>
  <si>
    <t>CHCDOKR</t>
  </si>
  <si>
    <t>CLCDOKR</t>
  </si>
  <si>
    <t>YHCDOKR</t>
  </si>
  <si>
    <t>YLCDOKR</t>
  </si>
  <si>
    <t>BHCDOKR</t>
  </si>
  <si>
    <t>BLCDOKR</t>
  </si>
  <si>
    <t>KHCDOKR</t>
  </si>
  <si>
    <t>KLCDOKR</t>
  </si>
  <si>
    <t>PY</t>
  </si>
  <si>
    <t>2PC,
28KG/P</t>
  </si>
  <si>
    <t>WHKR</t>
  </si>
  <si>
    <t>WLKR</t>
  </si>
  <si>
    <t>UHKR</t>
  </si>
  <si>
    <t>ULKR</t>
  </si>
  <si>
    <t>AHKR</t>
  </si>
  <si>
    <t>ALKR</t>
  </si>
  <si>
    <t>EHKR</t>
  </si>
  <si>
    <t>ELKR</t>
  </si>
  <si>
    <t>WHOKR</t>
  </si>
  <si>
    <t>WLOKR</t>
  </si>
  <si>
    <t>UHOKR</t>
  </si>
  <si>
    <t>ULOKR</t>
  </si>
  <si>
    <t>AHOKR</t>
  </si>
  <si>
    <t>ALOKR</t>
  </si>
  <si>
    <t>EHOKR</t>
  </si>
  <si>
    <t>ELOKR</t>
  </si>
  <si>
    <t>SEL/PUS-TPE-NYC</t>
  </si>
  <si>
    <t>SEL/PUS-TPE-SYD/BNE/MEL</t>
  </si>
  <si>
    <t>SEL/PUS-TPE-AKL</t>
  </si>
  <si>
    <t>* QF CDSH RBD : Economy Q/H/N,  Business D</t>
  </si>
  <si>
    <t xml:space="preserve">SEL/PUS-TPE-
AMS/ROM/LON/
VIE/FRA
</t>
  </si>
  <si>
    <t xml:space="preserve">HIGH SEASON	</t>
  </si>
  <si>
    <t xml:space="preserve">SEL/PUS -TPE - PRG
</t>
  </si>
  <si>
    <t>SEL/PUS-TPE-
KUL/PEN/SIN/
DPS/JKT</t>
  </si>
  <si>
    <t>SEL-TPE-
KUL/PEN/SIN/
DPS/JKT</t>
  </si>
  <si>
    <t>SEL/PUS-TPE-MNL/CEB</t>
  </si>
  <si>
    <t>SEL-TPE-MNL/CEB</t>
  </si>
  <si>
    <t>SEL/PUS-TPE-
BKK/SGN/HAN/
PNH/CNX/RGN/
DAD</t>
  </si>
  <si>
    <t>SEL-TPE-
BKK/SGN/HAN/
PNH/CNX/RGN/
DAD</t>
  </si>
  <si>
    <t>SEL/PUS-HKG</t>
  </si>
  <si>
    <t>SEL/PUS-TPE-GUM/ROR</t>
  </si>
  <si>
    <t>SEL/PUS -TPE-LAX/ONT
SFO/SEA/YVR</t>
    <phoneticPr fontId="7" type="noConversion"/>
  </si>
  <si>
    <t xml:space="preserve">
</t>
    <phoneticPr fontId="7" type="noConversion"/>
  </si>
  <si>
    <t>PUS-TPE</t>
    <phoneticPr fontId="7" type="noConversion"/>
  </si>
  <si>
    <t>SEL-TPE/KHH</t>
    <phoneticPr fontId="7" type="noConversion"/>
  </si>
  <si>
    <t>SEL - TPE (KE CDSH)</t>
    <phoneticPr fontId="7" type="noConversion"/>
  </si>
  <si>
    <t>BKK/SGN/HAN/PNH/CNX/RGN/DAD</t>
    <phoneticPr fontId="7" type="noConversion"/>
  </si>
  <si>
    <t>BJS/SHA/CAN/SZX/CTU/XMN</t>
    <phoneticPr fontId="7" type="noConversion"/>
  </si>
  <si>
    <t>GUM / ROR</t>
    <phoneticPr fontId="7" type="noConversion"/>
  </si>
  <si>
    <t>HKG</t>
    <phoneticPr fontId="7" type="noConversion"/>
  </si>
  <si>
    <t>MNL/ CEB</t>
    <phoneticPr fontId="7" type="noConversion"/>
  </si>
  <si>
    <t>KUL/ PEN/ SIN/ DPS/ JKT</t>
    <phoneticPr fontId="7" type="noConversion"/>
  </si>
  <si>
    <t>PRG</t>
    <phoneticPr fontId="7" type="noConversion"/>
  </si>
  <si>
    <t>AMS/ROM/LON/VIE/FRA</t>
    <phoneticPr fontId="7" type="noConversion"/>
  </si>
  <si>
    <t>SYD/ BNE/ MEL</t>
    <phoneticPr fontId="7" type="noConversion"/>
  </si>
  <si>
    <t>AKL</t>
    <phoneticPr fontId="7" type="noConversion"/>
  </si>
  <si>
    <t>LAX/ ONT/ SFO/SEA/YVR</t>
    <phoneticPr fontId="7" type="noConversion"/>
  </si>
  <si>
    <t>NYC</t>
    <phoneticPr fontId="7" type="noConversion"/>
  </si>
  <si>
    <t>PUS - TPE (KE CDSH)</t>
    <phoneticPr fontId="7" type="noConversion"/>
  </si>
  <si>
    <t>송명준 과장</t>
  </si>
  <si>
    <t>김슬아 대리</t>
  </si>
  <si>
    <t>이상기 이사 (부산)</t>
  </si>
  <si>
    <t xml:space="preserve"> º 예약발권부</t>
  </si>
  <si>
    <t>T: 02-317-8888
T (부산) : 051-462-8885</t>
  </si>
  <si>
    <t>중화항공(CI)</t>
    <phoneticPr fontId="7" type="noConversion"/>
  </si>
  <si>
    <t>여객 영업부</t>
    <phoneticPr fontId="7" type="noConversion"/>
  </si>
  <si>
    <t>서울 출발</t>
    <phoneticPr fontId="7" type="noConversion"/>
  </si>
  <si>
    <t>부산 출발</t>
    <phoneticPr fontId="7" type="noConversion"/>
  </si>
  <si>
    <t>T: 02-317-8842 
E: smlee@paagrp.co.kr</t>
    <phoneticPr fontId="7" type="noConversion"/>
  </si>
  <si>
    <t>T: 051-467-2610
E: aljung@paagrp.co.kr</t>
    <phoneticPr fontId="7" type="noConversion"/>
  </si>
  <si>
    <t xml:space="preserve">SEL/PUS-TPE-
AMS/ROM/LON/
VIE/FRA
</t>
    <phoneticPr fontId="7" type="noConversion"/>
  </si>
  <si>
    <t>N/A</t>
  </si>
  <si>
    <t xml:space="preserve">                           </t>
    <phoneticPr fontId="7" type="noConversion"/>
  </si>
  <si>
    <t>박호중 과장 (부산)</t>
    <phoneticPr fontId="7" type="noConversion"/>
  </si>
  <si>
    <t>손동원 차장 (부산)</t>
    <phoneticPr fontId="7" type="noConversion"/>
  </si>
  <si>
    <t xml:space="preserve"> 임창현 부장</t>
    <phoneticPr fontId="7" type="noConversion"/>
  </si>
  <si>
    <t>T: 02-317-8791
E: limch@paagrp.co.kr</t>
    <phoneticPr fontId="7" type="noConversion"/>
  </si>
  <si>
    <t xml:space="preserve">SEL/PUS-TPE-
BJS/SHA/CAN/SZX/CTU/XMN
</t>
    <phoneticPr fontId="7" type="noConversion"/>
  </si>
  <si>
    <t>SEL/PUS-TPE-
BJS/SHA/CAN/SZX/CTU/XMN</t>
    <phoneticPr fontId="7" type="noConversion"/>
  </si>
  <si>
    <t>NOA</t>
    <phoneticPr fontId="11" type="noConversion"/>
  </si>
  <si>
    <t>EUR</t>
    <phoneticPr fontId="11" type="noConversion"/>
  </si>
  <si>
    <t>OCE</t>
    <phoneticPr fontId="11" type="noConversion"/>
  </si>
  <si>
    <t>S.E.A</t>
    <phoneticPr fontId="11" type="noConversion"/>
  </si>
  <si>
    <t>Region</t>
  </si>
  <si>
    <t>한국 출발 지역별 시즌 구분표</t>
    <phoneticPr fontId="14" type="noConversion"/>
  </si>
  <si>
    <t>● 발권 기간 :</t>
    <phoneticPr fontId="14" type="noConversion"/>
  </si>
  <si>
    <t xml:space="preserve">● 출발 기간 : </t>
    <phoneticPr fontId="14" type="noConversion"/>
  </si>
  <si>
    <t>LOW SEASON</t>
    <phoneticPr fontId="14" type="noConversion"/>
  </si>
  <si>
    <t>HIGH SEASON</t>
    <phoneticPr fontId="14" type="noConversion"/>
  </si>
  <si>
    <t>Long Haul Routes</t>
    <phoneticPr fontId="37" type="noConversion"/>
  </si>
  <si>
    <t xml:space="preserve"> Economy Class</t>
    <phoneticPr fontId="37" type="noConversion"/>
  </si>
  <si>
    <t>Premium Economy Class</t>
    <phoneticPr fontId="37" type="noConversion"/>
  </si>
  <si>
    <t>Business Class</t>
    <phoneticPr fontId="37" type="noConversion"/>
  </si>
  <si>
    <t>Discount</t>
    <phoneticPr fontId="37" type="noConversion"/>
  </si>
  <si>
    <t>Basic</t>
    <phoneticPr fontId="37" type="noConversion"/>
  </si>
  <si>
    <t>Standard</t>
    <phoneticPr fontId="37" type="noConversion"/>
  </si>
  <si>
    <t>Flex</t>
    <phoneticPr fontId="37" type="noConversion"/>
  </si>
  <si>
    <t>RBD</t>
    <phoneticPr fontId="37" type="noConversion"/>
  </si>
  <si>
    <t>L</t>
    <phoneticPr fontId="37" type="noConversion"/>
  </si>
  <si>
    <t>N</t>
    <phoneticPr fontId="37" type="noConversion"/>
  </si>
  <si>
    <t>H</t>
    <phoneticPr fontId="37" type="noConversion"/>
  </si>
  <si>
    <t>Q</t>
    <phoneticPr fontId="37" type="noConversion"/>
  </si>
  <si>
    <t>R</t>
    <phoneticPr fontId="37" type="noConversion"/>
  </si>
  <si>
    <t>T</t>
    <phoneticPr fontId="37" type="noConversion"/>
  </si>
  <si>
    <t>V</t>
    <phoneticPr fontId="37" type="noConversion"/>
  </si>
  <si>
    <t>K</t>
    <phoneticPr fontId="37" type="noConversion"/>
  </si>
  <si>
    <t>M</t>
    <phoneticPr fontId="37" type="noConversion"/>
  </si>
  <si>
    <t>B</t>
    <phoneticPr fontId="37" type="noConversion"/>
  </si>
  <si>
    <t>Y</t>
    <phoneticPr fontId="37" type="noConversion"/>
  </si>
  <si>
    <t>E</t>
    <phoneticPr fontId="37" type="noConversion"/>
  </si>
  <si>
    <t>A</t>
    <phoneticPr fontId="37" type="noConversion"/>
  </si>
  <si>
    <t>U</t>
    <phoneticPr fontId="37" type="noConversion"/>
  </si>
  <si>
    <t>W</t>
    <phoneticPr fontId="37" type="noConversion"/>
  </si>
  <si>
    <t>D</t>
    <phoneticPr fontId="37" type="noConversion"/>
  </si>
  <si>
    <t>C</t>
    <phoneticPr fontId="37" type="noConversion"/>
  </si>
  <si>
    <t>J</t>
    <phoneticPr fontId="37" type="noConversion"/>
  </si>
  <si>
    <t>Ticket Validity</t>
    <phoneticPr fontId="37" type="noConversion"/>
  </si>
  <si>
    <t>3M</t>
    <phoneticPr fontId="37" type="noConversion"/>
  </si>
  <si>
    <t>1Y</t>
    <phoneticPr fontId="37" type="noConversion"/>
  </si>
  <si>
    <t>Combination</t>
    <phoneticPr fontId="37" type="noConversion"/>
  </si>
  <si>
    <t>No</t>
  </si>
  <si>
    <t>Yes</t>
    <phoneticPr fontId="37" type="noConversion"/>
  </si>
  <si>
    <t>1. Reissue Fee</t>
    <phoneticPr fontId="37" type="noConversion"/>
  </si>
  <si>
    <t>KRW200,000</t>
    <phoneticPr fontId="37" type="noConversion"/>
  </si>
  <si>
    <t>KRW80,000</t>
    <phoneticPr fontId="37" type="noConversion"/>
  </si>
  <si>
    <t>KRW60,000</t>
    <phoneticPr fontId="37" type="noConversion"/>
  </si>
  <si>
    <t>Free</t>
    <phoneticPr fontId="14" type="noConversion"/>
  </si>
  <si>
    <t>Free</t>
  </si>
  <si>
    <t>2. Rebooking Fee</t>
    <phoneticPr fontId="37" type="noConversion"/>
  </si>
  <si>
    <t>Reissue Fee 
apply</t>
    <phoneticPr fontId="37" type="noConversion"/>
  </si>
  <si>
    <t>Repricing</t>
    <phoneticPr fontId="14" type="noConversion"/>
  </si>
  <si>
    <t>Reissue Fee
apply</t>
    <phoneticPr fontId="37" type="noConversion"/>
  </si>
  <si>
    <t>Repricing</t>
  </si>
  <si>
    <t>Reissue Fee 
apply</t>
    <phoneticPr fontId="14" type="noConversion"/>
  </si>
  <si>
    <t>3. Refund Fee</t>
    <phoneticPr fontId="37" type="noConversion"/>
  </si>
  <si>
    <t>KRW100,000</t>
    <phoneticPr fontId="37" type="noConversion"/>
  </si>
  <si>
    <t>KRW50,000</t>
    <phoneticPr fontId="37" type="noConversion"/>
  </si>
  <si>
    <t>4. Mileage</t>
    <phoneticPr fontId="37" type="noConversion"/>
  </si>
  <si>
    <t>5. Upgrade with mileages</t>
    <phoneticPr fontId="37" type="noConversion"/>
  </si>
  <si>
    <t>No</t>
    <phoneticPr fontId="37" type="noConversion"/>
  </si>
  <si>
    <t>Yes (PY only)</t>
    <phoneticPr fontId="37" type="noConversion"/>
  </si>
  <si>
    <t>/</t>
    <phoneticPr fontId="37" type="noConversion"/>
  </si>
  <si>
    <t>6.Baggage Allowance</t>
    <phoneticPr fontId="37" type="noConversion"/>
  </si>
  <si>
    <t xml:space="preserve">Weight </t>
    <phoneticPr fontId="37" type="noConversion"/>
  </si>
  <si>
    <t>Piece</t>
    <phoneticPr fontId="37" type="noConversion"/>
  </si>
  <si>
    <t>1P,23KG/P</t>
    <phoneticPr fontId="37" type="noConversion"/>
  </si>
  <si>
    <t>2P,23KG/P</t>
    <phoneticPr fontId="37" type="noConversion"/>
  </si>
  <si>
    <t>2P,28KG/P</t>
    <phoneticPr fontId="37" type="noConversion"/>
  </si>
  <si>
    <t>2P,32KG/P</t>
  </si>
  <si>
    <t>2P,32KG/P</t>
    <phoneticPr fontId="14" type="noConversion"/>
  </si>
  <si>
    <t>7.No Show Fee</t>
    <phoneticPr fontId="37" type="noConversion"/>
  </si>
  <si>
    <t>KRW140,000</t>
    <phoneticPr fontId="37" type="noConversion"/>
  </si>
  <si>
    <t>Charge</t>
    <phoneticPr fontId="37" type="noConversion"/>
  </si>
  <si>
    <t>8.Wifi</t>
    <phoneticPr fontId="37" type="noConversion"/>
  </si>
  <si>
    <t>X</t>
    <phoneticPr fontId="37" type="noConversion"/>
  </si>
  <si>
    <t>12HR</t>
    <phoneticPr fontId="37" type="noConversion"/>
  </si>
  <si>
    <t>24HR</t>
    <phoneticPr fontId="37" type="noConversion"/>
  </si>
  <si>
    <t>Short Haul Routes</t>
    <phoneticPr fontId="37" type="noConversion"/>
  </si>
  <si>
    <t>3M</t>
  </si>
  <si>
    <t>KRW40,000</t>
    <phoneticPr fontId="37" type="noConversion"/>
  </si>
  <si>
    <t>Reissue Fee
apply</t>
    <phoneticPr fontId="14" type="noConversion"/>
  </si>
  <si>
    <t>KRW120,000</t>
    <phoneticPr fontId="37" type="noConversion"/>
  </si>
  <si>
    <t>▶ 02AUG22~CI/AE 국제선 구간 FBA Piece System도입</t>
    <phoneticPr fontId="37" type="noConversion"/>
  </si>
  <si>
    <t>▶ FF Discount 운임 CHD/INF DC 적용 불가 (L/ CLS)</t>
    <phoneticPr fontId="37" type="noConversion"/>
  </si>
  <si>
    <t>▶ TPE S/O  FF Discount/Basic S/O 불가, Standard RT 1회 허용 (S/O Charge KRW80,000) , Flex OW/RT 최대 2회 허용 (S/O charge KRW 40,000)</t>
    <phoneticPr fontId="8" type="noConversion"/>
  </si>
  <si>
    <t>▶ Discount FF 는 Basic/Standard/Flex FF 와 결합 불가</t>
    <phoneticPr fontId="14" type="noConversion"/>
  </si>
  <si>
    <t>2025년 1월 10일-26년 3월 31일</t>
    <phoneticPr fontId="7" type="noConversion"/>
  </si>
  <si>
    <t xml:space="preserve">25 - 26년도 
  정규 운임 (서울/부산)
10JAN25~ 31DEC26 </t>
    <phoneticPr fontId="7" type="noConversion"/>
  </si>
  <si>
    <t>2025년 1월 10일-26년 12월 31일</t>
    <phoneticPr fontId="7" type="noConversion"/>
  </si>
  <si>
    <t>대만  
TWN</t>
    <phoneticPr fontId="12" type="noConversion"/>
  </si>
  <si>
    <r>
      <rPr>
        <sz val="9"/>
        <color rgb="FFFF0000"/>
        <rFont val="Malgun Gothic"/>
        <family val="3"/>
        <charset val="129"/>
      </rPr>
      <t>01NOV24-19DEC24,</t>
    </r>
    <r>
      <rPr>
        <sz val="9"/>
        <rFont val="Malgun Gothic"/>
        <family val="3"/>
        <charset val="129"/>
      </rPr>
      <t xml:space="preserve"> 01MAR25-29APR25, 04MAY25-04JUN25, 07JUN25-09JUL25, </t>
    </r>
    <r>
      <rPr>
        <sz val="9"/>
        <color rgb="FFFF0000"/>
        <rFont val="Malgun Gothic"/>
        <family val="3"/>
        <charset val="129"/>
      </rPr>
      <t xml:space="preserve">10JUL25-23JUL25, 16AUG25-31AUG25, </t>
    </r>
    <r>
      <rPr>
        <sz val="9"/>
        <rFont val="Malgun Gothic"/>
        <family val="3"/>
        <charset val="129"/>
      </rPr>
      <t xml:space="preserve">01SEP25-01OCT25, </t>
    </r>
    <r>
      <rPr>
        <sz val="9"/>
        <color rgb="FFFF0000"/>
        <rFont val="Malgun Gothic"/>
        <family val="3"/>
        <charset val="129"/>
      </rPr>
      <t>10OCT25-18DEC25</t>
    </r>
    <r>
      <rPr>
        <sz val="9"/>
        <rFont val="Malgun Gothic"/>
        <family val="3"/>
        <charset val="129"/>
      </rPr>
      <t>, 
01MAR26-31MAR26,</t>
    </r>
    <r>
      <rPr>
        <sz val="9"/>
        <color rgb="FF0000FF"/>
        <rFont val="Malgun Gothic"/>
        <family val="3"/>
        <charset val="129"/>
      </rPr>
      <t xml:space="preserve"> 01APR26-29APR26,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03MAY26-22JUL26, 15AUG26-22SEP26, 26SEP26-01OCT26, 04OCT26-23DEC26</t>
    </r>
    <phoneticPr fontId="10" type="noConversion"/>
  </si>
  <si>
    <r>
      <t xml:space="preserve">20DEC24-28FEB25, 30APR25-03MAY25, 05JUN25-06JUN25, 24JUL25-15AUG25, 02OCT25-09OCT25, 
19DEC25-28FEB26, </t>
    </r>
    <r>
      <rPr>
        <sz val="9"/>
        <color rgb="FF0000FF"/>
        <rFont val="Malgun Gothic"/>
        <family val="3"/>
        <charset val="129"/>
      </rPr>
      <t>30APR26-02MAY26,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23JUL26-14AUG26,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23SEP26-25SEP26, 02OCT26-03OCT, 24DEC26-31DEC26</t>
    </r>
    <phoneticPr fontId="10" type="noConversion"/>
  </si>
  <si>
    <r>
      <t>01NOV24-19DEC24, 01FEB25-</t>
    </r>
    <r>
      <rPr>
        <sz val="9"/>
        <color rgb="FFFF0000"/>
        <rFont val="Malgun Gothic"/>
        <family val="3"/>
        <charset val="129"/>
      </rPr>
      <t>23JUL25</t>
    </r>
    <r>
      <rPr>
        <sz val="9"/>
        <color theme="1"/>
        <rFont val="Malgun Gothic"/>
        <family val="3"/>
        <charset val="129"/>
      </rPr>
      <t xml:space="preserve">, 23AUG25-01OCT25, 06OCT25-18DEC25, 
01FEB26-31MAR26, </t>
    </r>
    <r>
      <rPr>
        <sz val="9"/>
        <color rgb="FF0000FF"/>
        <rFont val="Malgun Gothic"/>
        <family val="3"/>
        <charset val="129"/>
      </rPr>
      <t>01APR26-22JUL26, 22AUG26-17DEC26</t>
    </r>
    <phoneticPr fontId="10" type="noConversion"/>
  </si>
  <si>
    <r>
      <t xml:space="preserve">20DEC24-31JAN25, </t>
    </r>
    <r>
      <rPr>
        <sz val="9"/>
        <color rgb="FFFF0000"/>
        <rFont val="Malgun Gothic"/>
        <family val="3"/>
        <charset val="129"/>
      </rPr>
      <t>24JUL25</t>
    </r>
    <r>
      <rPr>
        <sz val="9"/>
        <color theme="1"/>
        <rFont val="Malgun Gothic"/>
        <family val="3"/>
        <charset val="129"/>
      </rPr>
      <t xml:space="preserve">-22AUG25, 02OCT25-05OCT25, 
19DEC25-31JAN26, </t>
    </r>
    <r>
      <rPr>
        <sz val="9"/>
        <color rgb="FF0000FF"/>
        <rFont val="Malgun Gothic"/>
        <family val="3"/>
        <charset val="129"/>
      </rPr>
      <t>23JUL26-21AUG26, 18DEC26-31DEC26</t>
    </r>
    <phoneticPr fontId="10" type="noConversion"/>
  </si>
  <si>
    <r>
      <t xml:space="preserve">01NOV24-31MAY25, </t>
    </r>
    <r>
      <rPr>
        <sz val="9"/>
        <color rgb="FFFF0000"/>
        <rFont val="Malgun Gothic"/>
        <family val="3"/>
        <charset val="129"/>
      </rPr>
      <t>01JUN25-18JUL25, 12AUG25</t>
    </r>
    <r>
      <rPr>
        <sz val="9"/>
        <color theme="1"/>
        <rFont val="Malgun Gothic"/>
        <family val="3"/>
        <charset val="129"/>
      </rPr>
      <t>-</t>
    </r>
    <r>
      <rPr>
        <sz val="9"/>
        <color rgb="FFFF0000"/>
        <rFont val="Malgun Gothic"/>
        <family val="3"/>
        <charset val="129"/>
      </rPr>
      <t>30SEP25</t>
    </r>
    <r>
      <rPr>
        <sz val="9"/>
        <color theme="1"/>
        <rFont val="Malgun Gothic"/>
        <family val="3"/>
        <charset val="129"/>
      </rPr>
      <t xml:space="preserve">, 
07OCT25-31MAR26, </t>
    </r>
    <r>
      <rPr>
        <sz val="9"/>
        <color rgb="FF0000FF"/>
        <rFont val="Malgun Gothic"/>
        <family val="3"/>
        <charset val="129"/>
      </rPr>
      <t>01APR26-17JUL26, 12AUG26-31DEC26</t>
    </r>
    <phoneticPr fontId="10" type="noConversion"/>
  </si>
  <si>
    <r>
      <rPr>
        <sz val="9"/>
        <color rgb="FFFF0000"/>
        <rFont val="Malgun Gothic"/>
        <family val="3"/>
        <charset val="129"/>
      </rPr>
      <t>19JUL25-11AUG25</t>
    </r>
    <r>
      <rPr>
        <sz val="9"/>
        <color theme="1"/>
        <rFont val="Malgun Gothic"/>
        <family val="3"/>
        <charset val="129"/>
      </rPr>
      <t xml:space="preserve">, </t>
    </r>
    <r>
      <rPr>
        <sz val="9"/>
        <color rgb="FFFF0000"/>
        <rFont val="Malgun Gothic"/>
        <family val="3"/>
        <charset val="129"/>
      </rPr>
      <t>01OCT25</t>
    </r>
    <r>
      <rPr>
        <sz val="9"/>
        <color theme="1"/>
        <rFont val="Malgun Gothic"/>
        <family val="3"/>
        <charset val="129"/>
      </rPr>
      <t xml:space="preserve">-06OCT25, 
</t>
    </r>
    <r>
      <rPr>
        <sz val="9"/>
        <color rgb="FF0000FF"/>
        <rFont val="Malgun Gothic"/>
        <family val="3"/>
        <charset val="129"/>
      </rPr>
      <t>18JUL26-11AUG26</t>
    </r>
    <phoneticPr fontId="10" type="noConversion"/>
  </si>
  <si>
    <r>
      <t xml:space="preserve">01NOV24-12DEC24, 22FEB25-30APR25, 04MAY25-17JUL25, </t>
    </r>
    <r>
      <rPr>
        <sz val="9"/>
        <color rgb="FFFF0000"/>
        <rFont val="Malgun Gothic"/>
        <family val="3"/>
        <charset val="129"/>
      </rPr>
      <t>12AUG25-</t>
    </r>
    <r>
      <rPr>
        <sz val="9"/>
        <color theme="1"/>
        <rFont val="Malgun Gothic"/>
        <family val="3"/>
        <charset val="129"/>
      </rPr>
      <t xml:space="preserve">30SEP25, </t>
    </r>
    <r>
      <rPr>
        <sz val="9"/>
        <color rgb="FFFF0000"/>
        <rFont val="Malgun Gothic"/>
        <family val="3"/>
        <charset val="129"/>
      </rPr>
      <t>07OCT25</t>
    </r>
    <r>
      <rPr>
        <sz val="9"/>
        <color theme="1"/>
        <rFont val="Malgun Gothic"/>
        <family val="3"/>
        <charset val="129"/>
      </rPr>
      <t xml:space="preserve">-11DEC25, 
21FEB26-31MAR26, </t>
    </r>
    <r>
      <rPr>
        <sz val="9"/>
        <color rgb="FF0000FF"/>
        <rFont val="Malgun Gothic"/>
        <family val="3"/>
        <charset val="129"/>
      </rPr>
      <t xml:space="preserve">01APR26-22JUL26, 12AUG26-10DEC26, </t>
    </r>
    <phoneticPr fontId="10" type="noConversion"/>
  </si>
  <si>
    <r>
      <t>13DEC24-21FEB25, 01MAY25-03MAY25, 18JUL25-</t>
    </r>
    <r>
      <rPr>
        <sz val="9"/>
        <color rgb="FFFF0000"/>
        <rFont val="Malgun Gothic"/>
        <family val="3"/>
        <charset val="129"/>
      </rPr>
      <t>11AUG25,</t>
    </r>
    <r>
      <rPr>
        <sz val="9"/>
        <color theme="1"/>
        <rFont val="Malgun Gothic"/>
        <family val="3"/>
        <charset val="129"/>
      </rPr>
      <t xml:space="preserve"> 01OCT25-</t>
    </r>
    <r>
      <rPr>
        <sz val="9"/>
        <color rgb="FFFF0000"/>
        <rFont val="Malgun Gothic"/>
        <family val="3"/>
        <charset val="129"/>
      </rPr>
      <t>06OCT25</t>
    </r>
    <r>
      <rPr>
        <sz val="9"/>
        <color theme="1"/>
        <rFont val="Malgun Gothic"/>
        <family val="3"/>
        <charset val="129"/>
      </rPr>
      <t xml:space="preserve">, 
12DEC25-20FEB26,  </t>
    </r>
    <r>
      <rPr>
        <sz val="9"/>
        <color rgb="FF0000FF"/>
        <rFont val="Malgun Gothic"/>
        <family val="3"/>
        <charset val="129"/>
      </rPr>
      <t>23JUL26-11AUG26, 11DEC26-31DEC26</t>
    </r>
    <phoneticPr fontId="10" type="noConversion"/>
  </si>
  <si>
    <r>
      <t>01NOV24-12DEC24, 01MAR25-30APR25, 04MAY25-</t>
    </r>
    <r>
      <rPr>
        <sz val="9"/>
        <color rgb="FFFF0000"/>
        <rFont val="Malgun Gothic"/>
        <family val="3"/>
        <charset val="129"/>
      </rPr>
      <t>18JUL25,</t>
    </r>
    <r>
      <rPr>
        <sz val="9"/>
        <color theme="1"/>
        <rFont val="Malgun Gothic"/>
        <family val="3"/>
        <charset val="129"/>
      </rPr>
      <t xml:space="preserve"> </t>
    </r>
    <r>
      <rPr>
        <sz val="9"/>
        <color rgb="FFFF0000"/>
        <rFont val="Malgun Gothic"/>
        <family val="3"/>
        <charset val="129"/>
      </rPr>
      <t>16AUG25</t>
    </r>
    <r>
      <rPr>
        <sz val="9"/>
        <color theme="1"/>
        <rFont val="Malgun Gothic"/>
        <family val="3"/>
        <charset val="129"/>
      </rPr>
      <t>-01OCT25, 10OCT25-</t>
    </r>
    <r>
      <rPr>
        <sz val="9"/>
        <color rgb="FFFF0000"/>
        <rFont val="Malgun Gothic"/>
        <family val="3"/>
        <charset val="129"/>
      </rPr>
      <t>18DEC25</t>
    </r>
    <r>
      <rPr>
        <sz val="9"/>
        <color theme="1"/>
        <rFont val="Malgun Gothic"/>
        <family val="3"/>
        <charset val="129"/>
      </rPr>
      <t xml:space="preserve">, 
01MAR26-31MAR26, </t>
    </r>
    <r>
      <rPr>
        <sz val="9"/>
        <color rgb="FF0000FF"/>
        <rFont val="Malgun Gothic"/>
        <family val="3"/>
        <charset val="129"/>
      </rPr>
      <t xml:space="preserve"> 01APR26-29APR26, 04MAY26-17JUL26, 15AUG26-22SEP26, 26SEP26-01OCT26, 04OCT26-17DEC26</t>
    </r>
    <phoneticPr fontId="10" type="noConversion"/>
  </si>
  <si>
    <r>
      <t xml:space="preserve">13DEC24-28FEB25, 01MAY25-03MAY25, </t>
    </r>
    <r>
      <rPr>
        <sz val="9"/>
        <color rgb="FFFF0000"/>
        <rFont val="Malgun Gothic"/>
        <family val="3"/>
        <charset val="129"/>
      </rPr>
      <t xml:space="preserve">19JUL25-15AUG25, </t>
    </r>
    <r>
      <rPr>
        <sz val="9"/>
        <color theme="1"/>
        <rFont val="Malgun Gothic"/>
        <family val="3"/>
        <charset val="129"/>
      </rPr>
      <t xml:space="preserve">02OCT25-09OCT25, 
</t>
    </r>
    <r>
      <rPr>
        <sz val="9"/>
        <color rgb="FFFF0000"/>
        <rFont val="Malgun Gothic"/>
        <family val="3"/>
        <charset val="129"/>
      </rPr>
      <t>19DEC25-</t>
    </r>
    <r>
      <rPr>
        <sz val="9"/>
        <color theme="1"/>
        <rFont val="Malgun Gothic"/>
        <family val="3"/>
        <charset val="129"/>
      </rPr>
      <t xml:space="preserve">28FEB26, </t>
    </r>
    <r>
      <rPr>
        <sz val="9"/>
        <color rgb="FF0000FF"/>
        <rFont val="Malgun Gothic"/>
        <family val="3"/>
        <charset val="129"/>
      </rPr>
      <t>30APR26-03MAY26, 18JUL26-14AUG26, 23SEP26-25SEP26, 
02OCT26-03OCT26, 18DEC26-31DEC26</t>
    </r>
    <phoneticPr fontId="10" type="noConversion"/>
  </si>
  <si>
    <t>● 출/도착편(왕복) 대한항공 공동운항 사용 가능</t>
  </si>
  <si>
    <t>* QF CDSH 사용 가능 구간 :  MEL-SYD vv / AKL-SYD vv / CHC-SYD vv</t>
  </si>
  <si>
    <t xml:space="preserve"> (Higiher RBD J/C/Y/B/M/K/V/T 사용 시 Surcharge  운임 규정 확인)</t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</si>
  <si>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
BKK/SGN/HAN/
PNH/CNX/RGN/
DAD
</t>
    </r>
    <r>
      <rPr>
        <b/>
        <sz val="11"/>
        <color rgb="FFFF0000"/>
        <rFont val="Malgun Gothic"/>
        <family val="3"/>
        <charset val="129"/>
      </rPr>
      <t>* HIGH S/S요금
전시즌 사용가능</t>
    </r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</si>
  <si>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
KUL/PEN/SIN/
DPS/JKT
</t>
    </r>
    <r>
      <rPr>
        <b/>
        <sz val="11"/>
        <color rgb="FFFF0000"/>
        <rFont val="Malgun Gothic"/>
        <family val="3"/>
        <charset val="129"/>
      </rPr>
      <t>* HIGH S/S요금
전시즌 사용가능</t>
    </r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</si>
  <si>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-TPE-MNL/CEB
</t>
    </r>
    <r>
      <rPr>
        <b/>
        <sz val="11"/>
        <color rgb="FFFF0000"/>
        <rFont val="Malgun Gothic"/>
        <family val="3"/>
        <charset val="129"/>
      </rPr>
      <t xml:space="preserve">
* HIGH S/S요금
전시즌 사용가능</t>
    </r>
  </si>
  <si>
    <t xml:space="preserve">정규 운임 발권 및 예약 관련 안내 </t>
    <phoneticPr fontId="7" type="noConversion"/>
  </si>
  <si>
    <t>1. 정규 운임 유효기간  발권일 기준 10JAN25 ~ 31MAR26,  출발일 기준 10JAN25 ~ 31DEC26</t>
    <phoneticPr fontId="7" type="noConversion"/>
  </si>
  <si>
    <t>●  무료 수화물 (FBA)  Piece System 적용  (INF -성인 구매 클래스에 해당하는 FBA 1 Piece)</t>
  </si>
  <si>
    <r>
      <t xml:space="preserve">●   </t>
    </r>
    <r>
      <rPr>
        <sz val="10"/>
        <color rgb="FF000000"/>
        <rFont val="Malgun Gothic"/>
        <family val="3"/>
        <charset val="129"/>
      </rPr>
      <t>BSP AGENT COMMISION 3% (GV, SOTO, INF 0% COMM)</t>
    </r>
  </si>
  <si>
    <t xml:space="preserve">● CHD (출발일 기준 DOB 만 12세 미만) 운임 = 판매가 성인요금의 75% 
●  INF 좌석 미점유  (출발/리턴일 기준 DOB 만 2세 미만) 운임 =판매가 성인 요금의 10% 
●  INS 좌석 점유     (출발/리턴일 기준 DOB 만 2세 미만) 운임 =판매가 성인 요금의 75%    </t>
    <phoneticPr fontId="7" type="noConversion"/>
  </si>
  <si>
    <r>
      <t xml:space="preserve">
●  한국 출/도착 항공편 : 타오위안 국제공항 제 1청사
     동남아, 유럽 출/도착 항공편 : 타오위안 국제공항 제 1 청사
     일본, 호주, 캐나다, 미주 (괌 포함)  출/도착 항공편 : 타오위안 국제공항 제 2청사
      CI-CI  국제선 최소 연결 가능 시간 (Minimum Connection Time)  1시간 
     </t>
    </r>
    <r>
      <rPr>
        <b/>
        <sz val="10"/>
        <color rgb="FF0070C0"/>
        <rFont val="Malgun Gothic"/>
        <family val="3"/>
        <charset val="129"/>
      </rPr>
      <t>TPE/KHH 국제공항 환승 시 Airport SVC Charge (TWD500) 부과 (31MAR'23~)</t>
    </r>
    <r>
      <rPr>
        <sz val="10"/>
        <color theme="1"/>
        <rFont val="Malgun Gothic"/>
        <family val="3"/>
        <charset val="129"/>
      </rPr>
      <t xml:space="preserve"> 
</t>
    </r>
    <phoneticPr fontId="7" type="noConversion"/>
  </si>
  <si>
    <t xml:space="preserve">● 변경 및 재발행 (Rebooking/Reissue) 수수료:  -XP TAX Code  징수 
● No-Show Fee 항공기 출발 3시간 전까지 예약/취소 처리없이 미 탑승 시 노쇼로 간주 (Coupon Status 'S')
   -EMD (Code-NSHF /RFISC-0NN) 징수 
● 예약 서비스 수수료 BSC (Booking Service Charge = YR TAX) 
   -CI/AE INTL FLT 포함 CI/AE/HR TKT  전 여정 당 USD 25.00 적용, YR Tax  Code 로 징수
    (Involuntary Refund 시 부분 사용 항공권의 경우 BSC 환불 불가)
●  Reissue Service Charge 
   -BSP 대리점 발권 (전구간 미사용)  CI/AE 항공권의 변경 및 재발행을 중화항공으로 직접 요청 시 
    티켓 당 1회  USD 100.00 추가 징수   </t>
    <phoneticPr fontId="7" type="noConversion"/>
  </si>
  <si>
    <r>
      <t xml:space="preserve">●  </t>
    </r>
    <r>
      <rPr>
        <b/>
        <sz val="10"/>
        <color theme="1"/>
        <rFont val="Malgun Gothic"/>
        <family val="3"/>
        <charset val="129"/>
      </rPr>
      <t>CI Name Change  허용 범위 (1회 변경 허용, 중복 적용 불가)</t>
    </r>
    <r>
      <rPr>
        <sz val="10"/>
        <color theme="1"/>
        <rFont val="Malgun Gothic"/>
        <family val="3"/>
        <charset val="129"/>
      </rPr>
      <t xml:space="preserve">
      A. 2자 이하의 영문 성 (LAST NAME) 철자 수정  
      B. 영문 성/이름 순서 변경  
      C. 4자 이하의 영문 이름 (FIRST NAME) 철자 수정 
      D. 4자 이하의 영문 타이틀 변경 (CI 사전 승인 후 가능)
      E.  여권상에 명시된  Middle Name 추가 
●  </t>
    </r>
    <r>
      <rPr>
        <b/>
        <sz val="10"/>
        <color theme="1"/>
        <rFont val="Malgun Gothic"/>
        <family val="3"/>
        <charset val="129"/>
      </rPr>
      <t>CI Name Change  Fee</t>
    </r>
    <r>
      <rPr>
        <sz val="10"/>
        <color theme="1"/>
        <rFont val="Malgun Gothic"/>
        <family val="3"/>
        <charset val="129"/>
      </rPr>
      <t xml:space="preserve">
  </t>
    </r>
    <r>
      <rPr>
        <b/>
        <sz val="10"/>
        <color theme="1"/>
        <rFont val="Malgun Gothic"/>
        <family val="3"/>
        <charset val="129"/>
      </rPr>
      <t>- 기존 여정 (RBD/O&amp;D/FLT/DTE/FARE BASIS) 과 동일, 단순 영문 변경 재발행 시</t>
    </r>
    <r>
      <rPr>
        <sz val="10"/>
        <color theme="1"/>
        <rFont val="Malgun Gothic"/>
        <family val="3"/>
        <charset val="129"/>
      </rPr>
      <t xml:space="preserve">
    </t>
    </r>
    <r>
      <rPr>
        <b/>
        <sz val="10"/>
        <color rgb="FFFF0000"/>
        <rFont val="Malgun Gothic"/>
        <family val="3"/>
        <charset val="129"/>
      </rPr>
      <t xml:space="preserve"> Name Change Fee USD 50.00  XP code 징수 (택스 차액, Reissue Fee 징수 불필요)</t>
    </r>
    <r>
      <rPr>
        <sz val="10"/>
        <color theme="1"/>
        <rFont val="Malgun Gothic"/>
        <family val="3"/>
        <charset val="129"/>
      </rPr>
      <t xml:space="preserve">
  </t>
    </r>
    <r>
      <rPr>
        <b/>
        <sz val="10"/>
        <color theme="1"/>
        <rFont val="Malgun Gothic"/>
        <family val="3"/>
        <charset val="129"/>
      </rPr>
      <t xml:space="preserve">- 기존 여정  &amp; 영문 동시 변경,  재발행 시 </t>
    </r>
    <r>
      <rPr>
        <sz val="10"/>
        <color theme="1"/>
        <rFont val="Malgun Gothic"/>
        <family val="3"/>
        <charset val="129"/>
      </rPr>
      <t xml:space="preserve">
    </t>
    </r>
    <r>
      <rPr>
        <b/>
        <sz val="10"/>
        <color rgb="FFFF0000"/>
        <rFont val="Malgun Gothic"/>
        <family val="3"/>
        <charset val="129"/>
      </rPr>
      <t xml:space="preserve"> 규정에 따른 운임 , 택스 차액 + Reissue Fee + Name Change Fee USD 50.00 징수 </t>
    </r>
    <r>
      <rPr>
        <sz val="10"/>
        <color theme="1"/>
        <rFont val="Malgun Gothic"/>
        <family val="3"/>
        <charset val="129"/>
      </rPr>
      <t xml:space="preserve">
  - B/D :  BSP 대리점 재발행 진행 시 , 재발행 수수료 1회 면제 
  - A/B :  New PNR  작업 (좌석 지원 불가)
  </t>
    </r>
    <r>
      <rPr>
        <b/>
        <sz val="10"/>
        <color rgb="FFFF0000"/>
        <rFont val="Malgun Gothic"/>
        <family val="3"/>
        <charset val="129"/>
      </rPr>
      <t>- C/D : TKNE Dissociation 요청하여 자체 변경 후 재발행  (해당 절차없이 변경 시 좌석 'US' 상태)</t>
    </r>
    <r>
      <rPr>
        <sz val="10"/>
        <color theme="1"/>
        <rFont val="Malgun Gothic"/>
        <family val="3"/>
        <charset val="129"/>
      </rPr>
      <t xml:space="preserve">
  - 상기 모든 Name Change  단독 변경에 한하여 1회 허용 (2회이상, 중복 변경 시 환불 후 재구매) 
  - Code-Share 항공편 포함 시 NEW PNR 작업 및 수수료 면제 적용 불가 </t>
    </r>
    <r>
      <rPr>
        <b/>
        <sz val="10"/>
        <color theme="1"/>
        <rFont val="Malgun Gothic"/>
        <family val="3"/>
        <charset val="129"/>
      </rPr>
      <t>(CI/AE OP FLT Only)</t>
    </r>
    <r>
      <rPr>
        <sz val="10"/>
        <color theme="1"/>
        <rFont val="Malgun Gothic"/>
        <family val="3"/>
        <charset val="129"/>
      </rPr>
      <t xml:space="preserve">
  - Name Change Fee NO CHD/INF Discount</t>
    </r>
    <phoneticPr fontId="7" type="noConversion"/>
  </si>
  <si>
    <r>
      <t xml:space="preserve">● TPE STOPOVER 
 </t>
    </r>
    <r>
      <rPr>
        <sz val="10"/>
        <color theme="1"/>
        <rFont val="Malgun Gothic"/>
        <family val="3"/>
        <charset val="129"/>
      </rPr>
      <t xml:space="preserve">-FF Flex       (J/W/U/Y/B/M)  OW , RT 운임 TPE S/O 가능      (S/O Charge KRW40,000 1회당) 
 -FF Standard (C/A/K/V/T) RT 운임             TPE S/O 1회 허용 (S/O Charge KRW 80,000) 
 -FF Basic/Discount (D/E/R/Q/H/N/L)  OW, RT 운임 S/O 불가 
- CHD/INF Discount </t>
    </r>
    <r>
      <rPr>
        <b/>
        <sz val="10"/>
        <color theme="1"/>
        <rFont val="Malgun Gothic"/>
        <family val="3"/>
        <charset val="129"/>
      </rPr>
      <t xml:space="preserve">
</t>
    </r>
    <phoneticPr fontId="7" type="noConversion"/>
  </si>
  <si>
    <t xml:space="preserve">●  임산부 승객 (단태 기준 30주 ~35주+6일)  항공편 탑승 기준 최소 48시간 전까지 구비서류
     제출하여 (홈페이지 참조) 사전 승인 완료 후 탑승 가능 </t>
  </si>
  <si>
    <t xml:space="preserve">● 온라인 체크인 출발 항공편 기준 48시간 전 오픈, 최대 9인까지 동시 체크인 가능
    여권정보 변경 및 베이직 클래스도 일부 좌석에 한하여 지정 가능 </t>
  </si>
  <si>
    <t xml:space="preserve">● Auto Customer Contact 을 위한 승객 연락처 반드시 SSR CTCE/CTCM 형식으로 기입 
     (IATA Res 830D) 
    APN, APE, APM Element 입력 시  'Secured Data' 처리되어 PNR 상 확인 불가 </t>
  </si>
  <si>
    <t>노선 &amp; 클래스별 Fare Family 안내</t>
    <phoneticPr fontId="7" type="noConversion"/>
  </si>
  <si>
    <t xml:space="preserve">●  ADM (Agent Debit Memo), ACM (Agent Credit Memo) 발생 시, 
     Admin Fee 티켓당 KRW 30,000 (발행일 기준)    </t>
    <phoneticPr fontId="7" type="noConversion"/>
  </si>
  <si>
    <t>TLKR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</si>
</sst>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76" formatCode="[$KRW]\ #,##0"/>
    <numFmt numFmtId="177" formatCode="_-* #,##0_-;\-* #,##0_-;_-* &quot;-&quot;_-;_-@"/>
  </numFmts>
  <fonts count="86">
    <font>
      <sz val="11"/>
      <color theme="1"/>
      <name val="Calibri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Malgun Gothic"/>
      <family val="3"/>
      <charset val="129"/>
    </font>
    <font>
      <b/>
      <sz val="14"/>
      <color theme="1"/>
      <name val="Malgun Gothic"/>
      <family val="3"/>
      <charset val="129"/>
    </font>
    <font>
      <sz val="10"/>
      <color theme="1"/>
      <name val="Malgun Gothic"/>
      <family val="3"/>
      <charset val="129"/>
    </font>
    <font>
      <sz val="8"/>
      <name val="Calibri"/>
      <family val="3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6"/>
    </font>
    <font>
      <sz val="8"/>
      <name val="Calibri"/>
      <family val="2"/>
      <charset val="129"/>
    </font>
    <font>
      <sz val="8"/>
      <name val="돋움"/>
      <family val="3"/>
      <charset val="129"/>
    </font>
    <font>
      <sz val="12"/>
      <name val="新細明體"/>
      <family val="1"/>
      <charset val="129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name val="Times New Roman"/>
      <family val="1"/>
    </font>
    <font>
      <i/>
      <sz val="12"/>
      <color rgb="FF7F7F7F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indexed="8"/>
      <name val="新細明體"/>
      <family val="1"/>
      <charset val="129"/>
    </font>
    <font>
      <sz val="12"/>
      <color rgb="FF9C6500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3"/>
      <charset val="129"/>
      <scheme val="minor"/>
    </font>
    <font>
      <sz val="11"/>
      <name val="돋움"/>
      <family val="3"/>
      <charset val="129"/>
    </font>
    <font>
      <sz val="28"/>
      <color theme="0"/>
      <name val="-윤고딕340"/>
      <family val="1"/>
      <charset val="129"/>
    </font>
    <font>
      <sz val="12"/>
      <name val="新細明體"/>
      <family val="1"/>
    </font>
    <font>
      <b/>
      <sz val="10"/>
      <name val="Malgun Gothic"/>
      <family val="3"/>
      <charset val="129"/>
    </font>
    <font>
      <sz val="28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20"/>
      <color theme="1"/>
      <name val="Malgun Gothic"/>
      <family val="3"/>
      <charset val="129"/>
    </font>
    <font>
      <b/>
      <sz val="22"/>
      <color theme="1"/>
      <name val="Malgun Gothic"/>
      <family val="3"/>
      <charset val="129"/>
    </font>
    <font>
      <sz val="12"/>
      <color theme="1"/>
      <name val="Malgun Gothic"/>
      <family val="3"/>
      <charset val="129"/>
    </font>
    <font>
      <b/>
      <sz val="12"/>
      <color rgb="FFFF0000"/>
      <name val="Malgun Gothic"/>
      <family val="3"/>
      <charset val="129"/>
    </font>
    <font>
      <sz val="12"/>
      <color rgb="FFFF0000"/>
      <name val="Malgun Gothic"/>
      <family val="3"/>
      <charset val="129"/>
    </font>
    <font>
      <b/>
      <sz val="12"/>
      <color theme="1"/>
      <name val="Malgun Gothic"/>
      <family val="3"/>
      <charset val="129"/>
    </font>
    <font>
      <b/>
      <sz val="12"/>
      <name val="Malgun Gothic"/>
      <family val="3"/>
      <charset val="129"/>
    </font>
    <font>
      <sz val="12"/>
      <name val="Malgun Gothic"/>
      <family val="3"/>
      <charset val="129"/>
    </font>
    <font>
      <b/>
      <sz val="10"/>
      <color theme="1"/>
      <name val="Malgun Gothic"/>
      <family val="3"/>
      <charset val="129"/>
    </font>
    <font>
      <sz val="10"/>
      <color rgb="FFFF0000"/>
      <name val="Malgun Gothic"/>
      <family val="3"/>
      <charset val="129"/>
    </font>
    <font>
      <b/>
      <sz val="9"/>
      <color theme="1"/>
      <name val="Malgun Gothic"/>
      <family val="3"/>
      <charset val="129"/>
    </font>
    <font>
      <sz val="9"/>
      <name val="Malgun Gothic"/>
      <family val="3"/>
      <charset val="129"/>
    </font>
    <font>
      <sz val="9"/>
      <color rgb="FFFF0000"/>
      <name val="Malgun Gothic"/>
      <family val="3"/>
      <charset val="129"/>
    </font>
    <font>
      <sz val="9"/>
      <color rgb="FF0000FF"/>
      <name val="Malgun Gothic"/>
      <family val="3"/>
      <charset val="129"/>
    </font>
    <font>
      <sz val="9"/>
      <color theme="1"/>
      <name val="Malgun Gothic"/>
      <family val="3"/>
      <charset val="129"/>
    </font>
    <font>
      <b/>
      <sz val="36"/>
      <color theme="1"/>
      <name val="Malgun Gothic"/>
      <family val="3"/>
      <charset val="129"/>
    </font>
    <font>
      <sz val="10"/>
      <name val="Malgun Gothic"/>
      <family val="3"/>
      <charset val="129"/>
    </font>
    <font>
      <sz val="11"/>
      <name val="Malgun Gothic"/>
      <family val="3"/>
      <charset val="129"/>
    </font>
    <font>
      <sz val="8"/>
      <color theme="1"/>
      <name val="Malgun Gothic"/>
      <family val="3"/>
      <charset val="129"/>
    </font>
    <font>
      <sz val="11"/>
      <color rgb="FF000000"/>
      <name val="Malgun Gothic"/>
      <family val="3"/>
      <charset val="129"/>
    </font>
    <font>
      <sz val="36"/>
      <name val="Malgun Gothic"/>
      <family val="3"/>
      <charset val="129"/>
    </font>
    <font>
      <b/>
      <sz val="11"/>
      <color rgb="FFFF0000"/>
      <name val="Malgun Gothic"/>
      <family val="3"/>
      <charset val="129"/>
    </font>
    <font>
      <b/>
      <sz val="42"/>
      <color theme="1"/>
      <name val="Malgun Gothic"/>
      <family val="3"/>
      <charset val="129"/>
    </font>
    <font>
      <sz val="35"/>
      <name val="Malgun Gothic"/>
      <family val="3"/>
      <charset val="129"/>
    </font>
    <font>
      <sz val="12"/>
      <color theme="0"/>
      <name val="Malgun Gothic"/>
      <family val="3"/>
      <charset val="129"/>
    </font>
    <font>
      <sz val="11"/>
      <color theme="0"/>
      <name val="Malgun Gothic"/>
      <family val="3"/>
      <charset val="129"/>
    </font>
    <font>
      <sz val="72"/>
      <color theme="0"/>
      <name val="Malgun Gothic"/>
      <family val="3"/>
      <charset val="129"/>
    </font>
    <font>
      <sz val="72"/>
      <name val="Malgun Gothic"/>
      <family val="3"/>
      <charset val="129"/>
    </font>
    <font>
      <b/>
      <sz val="11"/>
      <color theme="0"/>
      <name val="Malgun Gothic"/>
      <family val="3"/>
      <charset val="129"/>
    </font>
    <font>
      <sz val="24"/>
      <color theme="0"/>
      <name val="Malgun Gothic"/>
      <family val="3"/>
      <charset val="129"/>
    </font>
    <font>
      <sz val="72"/>
      <color theme="1"/>
      <name val="Malgun Gothic"/>
      <family val="3"/>
      <charset val="129"/>
    </font>
    <font>
      <b/>
      <sz val="80"/>
      <color theme="0"/>
      <name val="Malgun Gothic"/>
      <family val="3"/>
      <charset val="129"/>
    </font>
    <font>
      <sz val="10"/>
      <color theme="0"/>
      <name val="Malgun Gothic"/>
      <family val="3"/>
      <charset val="129"/>
    </font>
    <font>
      <b/>
      <sz val="24"/>
      <color rgb="FFFFFFFF"/>
      <name val="Malgun Gothic"/>
      <family val="3"/>
      <charset val="129"/>
    </font>
    <font>
      <b/>
      <sz val="24"/>
      <name val="Malgun Gothic"/>
      <family val="3"/>
      <charset val="129"/>
    </font>
    <font>
      <i/>
      <sz val="12"/>
      <color theme="0"/>
      <name val="Malgun Gothic"/>
      <family val="3"/>
      <charset val="129"/>
    </font>
    <font>
      <b/>
      <sz val="28"/>
      <color theme="0"/>
      <name val="Malgun Gothic"/>
      <family val="3"/>
      <charset val="129"/>
    </font>
    <font>
      <sz val="16"/>
      <color rgb="FFFFFFFF"/>
      <name val="Malgun Gothic"/>
      <family val="3"/>
      <charset val="129"/>
    </font>
    <font>
      <sz val="16"/>
      <color theme="0"/>
      <name val="Malgun Gothic"/>
      <family val="3"/>
      <charset val="129"/>
    </font>
    <font>
      <b/>
      <sz val="16"/>
      <color theme="0"/>
      <name val="Malgun Gothic"/>
      <family val="3"/>
      <charset val="129"/>
    </font>
    <font>
      <b/>
      <sz val="48"/>
      <color theme="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color rgb="FF0070C0"/>
      <name val="Malgun Gothic"/>
      <family val="3"/>
      <charset val="129"/>
    </font>
    <font>
      <b/>
      <sz val="10"/>
      <color rgb="FFFF0000"/>
      <name val="Malgun Gothic"/>
      <family val="3"/>
      <charset val="129"/>
    </font>
  </fonts>
  <fills count="45">
    <fill>
      <patternFill patternType="none"/>
    </fill>
    <fill>
      <patternFill patternType="gray125"/>
    </fill>
    <fill>
      <patternFill patternType="solid">
        <fgColor rgb="FF3160A2"/>
        <bgColor rgb="FF3160A2"/>
      </patternFill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EAF1DD"/>
        <bgColor rgb="FFEAF1DD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7FB"/>
        <bgColor rgb="FFDBE5F1"/>
      </patternFill>
    </fill>
    <fill>
      <patternFill patternType="solid">
        <fgColor rgb="FFEBF7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rgb="FFFFFFFF"/>
      </left>
      <right/>
      <top style="dotted">
        <color rgb="FFFFFFFF"/>
      </top>
      <bottom/>
      <diagonal/>
    </border>
    <border>
      <left/>
      <right/>
      <top style="dotted">
        <color rgb="FFFFFFFF"/>
      </top>
      <bottom/>
      <diagonal/>
    </border>
    <border>
      <left/>
      <right style="dotted">
        <color rgb="FFFFFFFF"/>
      </right>
      <top style="dotted">
        <color rgb="FFFFFFFF"/>
      </top>
      <bottom/>
      <diagonal/>
    </border>
    <border>
      <left style="dotted">
        <color rgb="FFFFFFFF"/>
      </left>
      <right/>
      <top/>
      <bottom style="dotted">
        <color rgb="FFFFFFFF"/>
      </bottom>
      <diagonal/>
    </border>
    <border>
      <left/>
      <right/>
      <top/>
      <bottom style="dotted">
        <color rgb="FFFFFFFF"/>
      </bottom>
      <diagonal/>
    </border>
    <border>
      <left/>
      <right style="dotted">
        <color rgb="FFFFFFFF"/>
      </right>
      <top/>
      <bottom style="dotted">
        <color rgb="FFFFFFFF"/>
      </bottom>
      <diagonal/>
    </border>
    <border>
      <left style="dotted">
        <color rgb="FFFFFFFF"/>
      </left>
      <right/>
      <top style="dotted">
        <color rgb="FFFFFFFF"/>
      </top>
      <bottom style="dotted">
        <color rgb="FFFFFFFF"/>
      </bottom>
      <diagonal/>
    </border>
    <border>
      <left/>
      <right/>
      <top style="dotted">
        <color rgb="FFFFFFFF"/>
      </top>
      <bottom style="dotted">
        <color rgb="FFFFFFFF"/>
      </bottom>
      <diagonal/>
    </border>
    <border>
      <left/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63">
    <xf numFmtId="0" fontId="0" fillId="0" borderId="0"/>
    <xf numFmtId="0" fontId="3" fillId="0" borderId="23">
      <alignment vertical="center"/>
    </xf>
    <xf numFmtId="0" fontId="2" fillId="0" borderId="23">
      <alignment vertical="center"/>
    </xf>
    <xf numFmtId="0" fontId="1" fillId="0" borderId="23">
      <alignment vertical="center"/>
    </xf>
    <xf numFmtId="0" fontId="1" fillId="0" borderId="23">
      <alignment vertical="center"/>
    </xf>
    <xf numFmtId="0" fontId="13" fillId="0" borderId="23"/>
    <xf numFmtId="0" fontId="13" fillId="0" borderId="23"/>
    <xf numFmtId="0" fontId="15" fillId="11" borderId="23" applyNumberFormat="0" applyBorder="0" applyAlignment="0" applyProtection="0">
      <alignment vertical="center"/>
    </xf>
    <xf numFmtId="0" fontId="15" fillId="15" borderId="23" applyNumberFormat="0" applyBorder="0" applyAlignment="0" applyProtection="0">
      <alignment vertical="center"/>
    </xf>
    <xf numFmtId="0" fontId="15" fillId="12" borderId="23" applyNumberFormat="0" applyBorder="0" applyAlignment="0" applyProtection="0">
      <alignment vertical="center"/>
    </xf>
    <xf numFmtId="0" fontId="15" fillId="16" borderId="23" applyNumberFormat="0" applyBorder="0" applyAlignment="0" applyProtection="0">
      <alignment vertical="center"/>
    </xf>
    <xf numFmtId="0" fontId="15" fillId="17" borderId="23" applyNumberFormat="0" applyBorder="0" applyAlignment="0" applyProtection="0">
      <alignment vertical="center"/>
    </xf>
    <xf numFmtId="0" fontId="15" fillId="18" borderId="23" applyNumberFormat="0" applyBorder="0" applyAlignment="0" applyProtection="0">
      <alignment vertical="center"/>
    </xf>
    <xf numFmtId="0" fontId="15" fillId="19" borderId="23" applyNumberFormat="0" applyBorder="0" applyAlignment="0" applyProtection="0">
      <alignment vertical="center"/>
    </xf>
    <xf numFmtId="0" fontId="15" fillId="20" borderId="23" applyNumberFormat="0" applyBorder="0" applyAlignment="0" applyProtection="0">
      <alignment vertical="center"/>
    </xf>
    <xf numFmtId="0" fontId="15" fillId="21" borderId="23" applyNumberFormat="0" applyBorder="0" applyAlignment="0" applyProtection="0">
      <alignment vertical="center"/>
    </xf>
    <xf numFmtId="0" fontId="15" fillId="22" borderId="23" applyNumberFormat="0" applyBorder="0" applyAlignment="0" applyProtection="0">
      <alignment vertical="center"/>
    </xf>
    <xf numFmtId="0" fontId="15" fillId="23" borderId="23" applyNumberFormat="0" applyBorder="0" applyAlignment="0" applyProtection="0">
      <alignment vertical="center"/>
    </xf>
    <xf numFmtId="0" fontId="15" fillId="24" borderId="23" applyNumberFormat="0" applyBorder="0" applyAlignment="0" applyProtection="0">
      <alignment vertical="center"/>
    </xf>
    <xf numFmtId="0" fontId="16" fillId="25" borderId="23" applyNumberFormat="0" applyBorder="0" applyAlignment="0" applyProtection="0">
      <alignment vertical="center"/>
    </xf>
    <xf numFmtId="0" fontId="16" fillId="26" borderId="23" applyNumberFormat="0" applyBorder="0" applyAlignment="0" applyProtection="0">
      <alignment vertical="center"/>
    </xf>
    <xf numFmtId="0" fontId="16" fillId="27" borderId="23" applyNumberFormat="0" applyBorder="0" applyAlignment="0" applyProtection="0">
      <alignment vertical="center"/>
    </xf>
    <xf numFmtId="0" fontId="16" fillId="28" borderId="23" applyNumberFormat="0" applyBorder="0" applyAlignment="0" applyProtection="0">
      <alignment vertical="center"/>
    </xf>
    <xf numFmtId="0" fontId="16" fillId="29" borderId="23" applyNumberFormat="0" applyBorder="0" applyAlignment="0" applyProtection="0">
      <alignment vertical="center"/>
    </xf>
    <xf numFmtId="0" fontId="16" fillId="30" borderId="23" applyNumberFormat="0" applyBorder="0" applyAlignment="0" applyProtection="0">
      <alignment vertical="center"/>
    </xf>
    <xf numFmtId="43" fontId="13" fillId="0" borderId="23" applyFont="0" applyFill="0" applyBorder="0" applyAlignment="0" applyProtection="0"/>
    <xf numFmtId="0" fontId="9" fillId="0" borderId="23">
      <alignment vertical="center"/>
    </xf>
    <xf numFmtId="9" fontId="13" fillId="0" borderId="23" applyFont="0" applyFill="0" applyBorder="0" applyAlignment="0" applyProtection="0"/>
    <xf numFmtId="0" fontId="17" fillId="31" borderId="72" applyNumberFormat="0" applyAlignment="0" applyProtection="0">
      <alignment vertical="center"/>
    </xf>
    <xf numFmtId="0" fontId="18" fillId="0" borderId="23" applyNumberFormat="0" applyFill="0" applyBorder="0" applyAlignment="0" applyProtection="0">
      <alignment vertical="center"/>
    </xf>
    <xf numFmtId="0" fontId="19" fillId="32" borderId="69" applyNumberFormat="0" applyAlignment="0" applyProtection="0">
      <alignment vertical="center"/>
    </xf>
    <xf numFmtId="0" fontId="20" fillId="33" borderId="23" applyNumberFormat="0" applyBorder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16" fillId="34" borderId="23" applyNumberFormat="0" applyBorder="0" applyAlignment="0" applyProtection="0">
      <alignment vertical="center"/>
    </xf>
    <xf numFmtId="0" fontId="16" fillId="35" borderId="23" applyNumberFormat="0" applyBorder="0" applyAlignment="0" applyProtection="0">
      <alignment vertical="center"/>
    </xf>
    <xf numFmtId="0" fontId="16" fillId="36" borderId="23" applyNumberFormat="0" applyBorder="0" applyAlignment="0" applyProtection="0">
      <alignment vertical="center"/>
    </xf>
    <xf numFmtId="0" fontId="16" fillId="37" borderId="23" applyNumberFormat="0" applyBorder="0" applyAlignment="0" applyProtection="0">
      <alignment vertical="center"/>
    </xf>
    <xf numFmtId="0" fontId="16" fillId="38" borderId="23" applyNumberFormat="0" applyBorder="0" applyAlignment="0" applyProtection="0">
      <alignment vertical="center"/>
    </xf>
    <xf numFmtId="0" fontId="16" fillId="39" borderId="23" applyNumberFormat="0" applyBorder="0" applyAlignment="0" applyProtection="0">
      <alignment vertical="center"/>
    </xf>
    <xf numFmtId="0" fontId="22" fillId="40" borderId="73" applyNumberFormat="0" applyFont="0" applyAlignment="0" applyProtection="0">
      <alignment vertical="center"/>
    </xf>
    <xf numFmtId="0" fontId="23" fillId="0" borderId="23" applyNumberFormat="0" applyFill="0" applyBorder="0" applyAlignment="0" applyProtection="0">
      <alignment vertical="center"/>
    </xf>
    <xf numFmtId="0" fontId="24" fillId="41" borderId="69" applyNumberFormat="0" applyAlignment="0" applyProtection="0">
      <alignment vertical="center"/>
    </xf>
    <xf numFmtId="0" fontId="25" fillId="32" borderId="70" applyNumberFormat="0" applyAlignment="0" applyProtection="0">
      <alignment vertical="center"/>
    </xf>
    <xf numFmtId="0" fontId="15" fillId="0" borderId="23">
      <alignment vertical="center"/>
    </xf>
    <xf numFmtId="0" fontId="26" fillId="0" borderId="23">
      <alignment vertical="center"/>
    </xf>
    <xf numFmtId="0" fontId="27" fillId="42" borderId="23" applyNumberFormat="0" applyBorder="0" applyAlignment="0" applyProtection="0">
      <alignment vertical="center"/>
    </xf>
    <xf numFmtId="0" fontId="28" fillId="0" borderId="23" applyNumberFormat="0" applyFill="0" applyBorder="0" applyAlignment="0" applyProtection="0">
      <alignment vertical="center"/>
    </xf>
    <xf numFmtId="0" fontId="29" fillId="0" borderId="66" applyNumberFormat="0" applyFill="0" applyAlignment="0" applyProtection="0">
      <alignment vertical="center"/>
    </xf>
    <xf numFmtId="0" fontId="30" fillId="0" borderId="67" applyNumberFormat="0" applyFill="0" applyAlignment="0" applyProtection="0">
      <alignment vertical="center"/>
    </xf>
    <xf numFmtId="0" fontId="31" fillId="0" borderId="68" applyNumberFormat="0" applyFill="0" applyAlignment="0" applyProtection="0">
      <alignment vertical="center"/>
    </xf>
    <xf numFmtId="0" fontId="31" fillId="0" borderId="23" applyNumberFormat="0" applyFill="0" applyBorder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33" fillId="43" borderId="23" applyNumberFormat="0" applyBorder="0" applyAlignment="0" applyProtection="0">
      <alignment vertical="center"/>
    </xf>
    <xf numFmtId="0" fontId="34" fillId="0" borderId="23">
      <alignment vertical="center"/>
    </xf>
    <xf numFmtId="0" fontId="35" fillId="0" borderId="23">
      <alignment vertical="center"/>
    </xf>
    <xf numFmtId="0" fontId="1" fillId="0" borderId="23">
      <alignment vertical="center"/>
    </xf>
    <xf numFmtId="9" fontId="1" fillId="0" borderId="23" applyFont="0" applyFill="0" applyBorder="0" applyAlignment="0" applyProtection="0"/>
    <xf numFmtId="0" fontId="15" fillId="0" borderId="23">
      <alignment vertical="center"/>
    </xf>
    <xf numFmtId="0" fontId="36" fillId="0" borderId="23"/>
    <xf numFmtId="9" fontId="35" fillId="0" borderId="23" applyFont="0" applyFill="0" applyBorder="0" applyAlignment="0" applyProtection="0"/>
    <xf numFmtId="0" fontId="35" fillId="0" borderId="23"/>
    <xf numFmtId="9" fontId="38" fillId="0" borderId="23" applyFont="0" applyFill="0" applyBorder="0" applyAlignment="0" applyProtection="0"/>
    <xf numFmtId="0" fontId="38" fillId="0" borderId="23"/>
  </cellStyleXfs>
  <cellXfs count="445">
    <xf numFmtId="0" fontId="0" fillId="0" borderId="0" xfId="0" applyAlignment="1">
      <alignment vertical="center"/>
    </xf>
    <xf numFmtId="0" fontId="41" fillId="44" borderId="0" xfId="0" applyFont="1" applyFill="1" applyAlignment="1">
      <alignment vertical="center"/>
    </xf>
    <xf numFmtId="0" fontId="41" fillId="44" borderId="23" xfId="0" applyFont="1" applyFill="1" applyBorder="1" applyAlignment="1">
      <alignment vertical="center"/>
    </xf>
    <xf numFmtId="0" fontId="41" fillId="0" borderId="0" xfId="0" applyFont="1" applyAlignment="1">
      <alignment vertical="center"/>
    </xf>
    <xf numFmtId="0" fontId="5" fillId="30" borderId="92" xfId="53" applyFont="1" applyFill="1" applyBorder="1" applyAlignment="1">
      <alignment horizontal="center" vertical="center" wrapText="1"/>
    </xf>
    <xf numFmtId="0" fontId="5" fillId="27" borderId="92" xfId="53" applyFont="1" applyFill="1" applyBorder="1" applyAlignment="1">
      <alignment horizontal="center" vertical="center" wrapText="1"/>
    </xf>
    <xf numFmtId="0" fontId="5" fillId="21" borderId="93" xfId="53" applyFont="1" applyFill="1" applyBorder="1" applyAlignment="1">
      <alignment horizontal="center" vertical="center" wrapText="1"/>
    </xf>
    <xf numFmtId="0" fontId="5" fillId="25" borderId="92" xfId="53" applyFont="1" applyFill="1" applyBorder="1" applyAlignment="1">
      <alignment horizontal="center" vertical="center" wrapText="1"/>
    </xf>
    <xf numFmtId="0" fontId="5" fillId="19" borderId="93" xfId="53" applyFont="1" applyFill="1" applyBorder="1" applyAlignment="1">
      <alignment horizontal="center" vertical="center" wrapText="1"/>
    </xf>
    <xf numFmtId="0" fontId="5" fillId="11" borderId="94" xfId="53" applyFont="1" applyFill="1" applyBorder="1" applyAlignment="1">
      <alignment horizontal="center" vertical="center" wrapText="1"/>
    </xf>
    <xf numFmtId="0" fontId="44" fillId="0" borderId="23" xfId="53" applyFont="1">
      <alignment vertical="center"/>
    </xf>
    <xf numFmtId="0" fontId="44" fillId="30" borderId="52" xfId="53" applyFont="1" applyFill="1" applyBorder="1" applyAlignment="1">
      <alignment horizontal="center" vertical="center"/>
    </xf>
    <xf numFmtId="0" fontId="44" fillId="26" borderId="57" xfId="53" applyFont="1" applyFill="1" applyBorder="1" applyAlignment="1">
      <alignment horizontal="center" vertical="center"/>
    </xf>
    <xf numFmtId="0" fontId="44" fillId="26" borderId="97" xfId="53" applyFont="1" applyFill="1" applyBorder="1" applyAlignment="1">
      <alignment horizontal="center" vertical="center"/>
    </xf>
    <xf numFmtId="0" fontId="44" fillId="26" borderId="58" xfId="53" applyFont="1" applyFill="1" applyBorder="1" applyAlignment="1">
      <alignment horizontal="center" vertical="center"/>
    </xf>
    <xf numFmtId="0" fontId="44" fillId="20" borderId="57" xfId="53" applyFont="1" applyFill="1" applyBorder="1" applyAlignment="1">
      <alignment horizontal="center" vertical="center"/>
    </xf>
    <xf numFmtId="0" fontId="44" fillId="20" borderId="97" xfId="53" applyFont="1" applyFill="1" applyBorder="1" applyAlignment="1">
      <alignment horizontal="center" vertical="center"/>
    </xf>
    <xf numFmtId="0" fontId="44" fillId="20" borderId="58" xfId="53" applyFont="1" applyFill="1" applyBorder="1" applyAlignment="1">
      <alignment horizontal="center" vertical="center"/>
    </xf>
    <xf numFmtId="0" fontId="44" fillId="15" borderId="98" xfId="53" applyFont="1" applyFill="1" applyBorder="1" applyAlignment="1">
      <alignment horizontal="center" vertical="center"/>
    </xf>
    <xf numFmtId="0" fontId="44" fillId="15" borderId="97" xfId="53" applyFont="1" applyFill="1" applyBorder="1" applyAlignment="1">
      <alignment horizontal="center" vertical="center"/>
    </xf>
    <xf numFmtId="0" fontId="44" fillId="15" borderId="85" xfId="53" applyFont="1" applyFill="1" applyBorder="1" applyAlignment="1">
      <alignment horizontal="center" vertical="center"/>
    </xf>
    <xf numFmtId="0" fontId="44" fillId="27" borderId="52" xfId="53" applyFont="1" applyFill="1" applyBorder="1" applyAlignment="1">
      <alignment horizontal="center" vertical="center"/>
    </xf>
    <xf numFmtId="0" fontId="44" fillId="21" borderId="47" xfId="53" applyFont="1" applyFill="1" applyBorder="1" applyAlignment="1">
      <alignment horizontal="center" vertical="center"/>
    </xf>
    <xf numFmtId="0" fontId="44" fillId="12" borderId="98" xfId="53" applyFont="1" applyFill="1" applyBorder="1" applyAlignment="1">
      <alignment horizontal="center" vertical="center"/>
    </xf>
    <xf numFmtId="0" fontId="44" fillId="12" borderId="85" xfId="53" applyFont="1" applyFill="1" applyBorder="1" applyAlignment="1">
      <alignment horizontal="center" vertical="center"/>
    </xf>
    <xf numFmtId="0" fontId="44" fillId="25" borderId="52" xfId="53" applyFont="1" applyFill="1" applyBorder="1" applyAlignment="1">
      <alignment horizontal="center" vertical="center"/>
    </xf>
    <xf numFmtId="0" fontId="44" fillId="19" borderId="47" xfId="53" applyFont="1" applyFill="1" applyBorder="1" applyAlignment="1">
      <alignment horizontal="center" vertical="center"/>
    </xf>
    <xf numFmtId="0" fontId="44" fillId="11" borderId="53" xfId="53" applyFont="1" applyFill="1" applyBorder="1" applyAlignment="1">
      <alignment horizontal="center" vertical="center"/>
    </xf>
    <xf numFmtId="0" fontId="44" fillId="0" borderId="82" xfId="53" applyFont="1" applyBorder="1" applyAlignment="1">
      <alignment horizontal="left" vertical="center"/>
    </xf>
    <xf numFmtId="0" fontId="44" fillId="0" borderId="56" xfId="53" applyFont="1" applyBorder="1" applyAlignment="1">
      <alignment horizontal="left" vertical="center"/>
    </xf>
    <xf numFmtId="0" fontId="45" fillId="30" borderId="95" xfId="53" applyFont="1" applyFill="1" applyBorder="1" applyAlignment="1">
      <alignment horizontal="center" vertical="center"/>
    </xf>
    <xf numFmtId="0" fontId="44" fillId="27" borderId="95" xfId="53" applyFont="1" applyFill="1" applyBorder="1" applyAlignment="1">
      <alignment horizontal="center" vertical="center"/>
    </xf>
    <xf numFmtId="0" fontId="44" fillId="21" borderId="48" xfId="53" applyFont="1" applyFill="1" applyBorder="1" applyAlignment="1">
      <alignment horizontal="center" vertical="center"/>
    </xf>
    <xf numFmtId="0" fontId="44" fillId="25" borderId="95" xfId="53" applyFont="1" applyFill="1" applyBorder="1" applyAlignment="1">
      <alignment horizontal="center" vertical="center"/>
    </xf>
    <xf numFmtId="0" fontId="44" fillId="19" borderId="48" xfId="53" applyFont="1" applyFill="1" applyBorder="1" applyAlignment="1">
      <alignment horizontal="center" vertical="center"/>
    </xf>
    <xf numFmtId="0" fontId="44" fillId="11" borderId="46" xfId="53" applyFont="1" applyFill="1" applyBorder="1" applyAlignment="1">
      <alignment horizontal="center" vertical="center"/>
    </xf>
    <xf numFmtId="0" fontId="44" fillId="44" borderId="99" xfId="53" applyFont="1" applyFill="1" applyBorder="1">
      <alignment vertical="center"/>
    </xf>
    <xf numFmtId="0" fontId="44" fillId="44" borderId="84" xfId="53" applyFont="1" applyFill="1" applyBorder="1">
      <alignment vertical="center"/>
    </xf>
    <xf numFmtId="0" fontId="46" fillId="44" borderId="23" xfId="53" applyFont="1" applyFill="1">
      <alignment vertical="center"/>
    </xf>
    <xf numFmtId="0" fontId="44" fillId="44" borderId="23" xfId="53" applyFont="1" applyFill="1">
      <alignment vertical="center"/>
    </xf>
    <xf numFmtId="0" fontId="44" fillId="44" borderId="85" xfId="53" applyFont="1" applyFill="1" applyBorder="1">
      <alignment vertical="center"/>
    </xf>
    <xf numFmtId="0" fontId="44" fillId="30" borderId="50" xfId="53" applyFont="1" applyFill="1" applyBorder="1" applyAlignment="1">
      <alignment horizontal="center" vertical="center"/>
    </xf>
    <xf numFmtId="0" fontId="48" fillId="11" borderId="46" xfId="53" applyFont="1" applyFill="1" applyBorder="1" applyAlignment="1">
      <alignment horizontal="center" vertical="center"/>
    </xf>
    <xf numFmtId="0" fontId="48" fillId="11" borderId="51" xfId="53" applyFont="1" applyFill="1" applyBorder="1" applyAlignment="1">
      <alignment horizontal="center" vertical="center"/>
    </xf>
    <xf numFmtId="9" fontId="44" fillId="30" borderId="50" xfId="53" applyNumberFormat="1" applyFont="1" applyFill="1" applyBorder="1" applyAlignment="1">
      <alignment horizontal="center" vertical="center"/>
    </xf>
    <xf numFmtId="9" fontId="44" fillId="27" borderId="50" xfId="53" applyNumberFormat="1" applyFont="1" applyFill="1" applyBorder="1" applyAlignment="1">
      <alignment horizontal="center" vertical="center"/>
    </xf>
    <xf numFmtId="9" fontId="44" fillId="21" borderId="49" xfId="53" applyNumberFormat="1" applyFont="1" applyFill="1" applyBorder="1" applyAlignment="1">
      <alignment horizontal="center" vertical="center"/>
    </xf>
    <xf numFmtId="9" fontId="44" fillId="25" borderId="50" xfId="53" applyNumberFormat="1" applyFont="1" applyFill="1" applyBorder="1" applyAlignment="1">
      <alignment horizontal="center" vertical="center"/>
    </xf>
    <xf numFmtId="9" fontId="44" fillId="19" borderId="49" xfId="53" applyNumberFormat="1" applyFont="1" applyFill="1" applyBorder="1" applyAlignment="1">
      <alignment horizontal="center" vertical="center"/>
    </xf>
    <xf numFmtId="9" fontId="44" fillId="11" borderId="51" xfId="53" applyNumberFormat="1" applyFont="1" applyFill="1" applyBorder="1" applyAlignment="1">
      <alignment horizontal="center" vertical="center"/>
    </xf>
    <xf numFmtId="0" fontId="44" fillId="30" borderId="95" xfId="53" applyFont="1" applyFill="1" applyBorder="1" applyAlignment="1">
      <alignment horizontal="center" vertical="center"/>
    </xf>
    <xf numFmtId="0" fontId="44" fillId="44" borderId="91" xfId="53" applyFont="1" applyFill="1" applyBorder="1">
      <alignment vertical="center"/>
    </xf>
    <xf numFmtId="0" fontId="44" fillId="44" borderId="52" xfId="53" applyFont="1" applyFill="1" applyBorder="1">
      <alignment vertical="center"/>
    </xf>
    <xf numFmtId="0" fontId="44" fillId="44" borderId="47" xfId="53" applyFont="1" applyFill="1" applyBorder="1">
      <alignment vertical="center"/>
    </xf>
    <xf numFmtId="0" fontId="44" fillId="44" borderId="53" xfId="53" applyFont="1" applyFill="1" applyBorder="1">
      <alignment vertical="center"/>
    </xf>
    <xf numFmtId="0" fontId="44" fillId="44" borderId="56" xfId="53" applyFont="1" applyFill="1" applyBorder="1">
      <alignment vertical="center"/>
    </xf>
    <xf numFmtId="0" fontId="44" fillId="30" borderId="89" xfId="53" applyFont="1" applyFill="1" applyBorder="1" applyAlignment="1">
      <alignment horizontal="center" vertical="center"/>
    </xf>
    <xf numFmtId="0" fontId="44" fillId="27" borderId="89" xfId="53" applyFont="1" applyFill="1" applyBorder="1" applyAlignment="1">
      <alignment horizontal="center" vertical="center"/>
    </xf>
    <xf numFmtId="0" fontId="44" fillId="21" borderId="45" xfId="53" applyFont="1" applyFill="1" applyBorder="1" applyAlignment="1">
      <alignment horizontal="center" vertical="center"/>
    </xf>
    <xf numFmtId="0" fontId="44" fillId="25" borderId="89" xfId="53" applyFont="1" applyFill="1" applyBorder="1" applyAlignment="1">
      <alignment horizontal="center" vertical="center"/>
    </xf>
    <xf numFmtId="0" fontId="44" fillId="19" borderId="45" xfId="53" applyFont="1" applyFill="1" applyBorder="1" applyAlignment="1">
      <alignment horizontal="center" vertical="center"/>
    </xf>
    <xf numFmtId="0" fontId="44" fillId="11" borderId="44" xfId="53" applyFont="1" applyFill="1" applyBorder="1" applyAlignment="1">
      <alignment horizontal="center" vertical="center"/>
    </xf>
    <xf numFmtId="0" fontId="44" fillId="30" borderId="99" xfId="53" applyFont="1" applyFill="1" applyBorder="1" applyAlignment="1">
      <alignment horizontal="center" vertical="center"/>
    </xf>
    <xf numFmtId="0" fontId="44" fillId="44" borderId="100" xfId="53" applyFont="1" applyFill="1" applyBorder="1">
      <alignment vertical="center"/>
    </xf>
    <xf numFmtId="0" fontId="44" fillId="30" borderId="90" xfId="53" applyFont="1" applyFill="1" applyBorder="1" applyAlignment="1">
      <alignment horizontal="center" vertical="center"/>
    </xf>
    <xf numFmtId="0" fontId="44" fillId="27" borderId="90" xfId="53" applyFont="1" applyFill="1" applyBorder="1" applyAlignment="1">
      <alignment horizontal="center" vertical="center"/>
    </xf>
    <xf numFmtId="0" fontId="44" fillId="21" borderId="59" xfId="53" applyFont="1" applyFill="1" applyBorder="1" applyAlignment="1">
      <alignment horizontal="center" vertical="center"/>
    </xf>
    <xf numFmtId="0" fontId="44" fillId="25" borderId="90" xfId="53" applyFont="1" applyFill="1" applyBorder="1" applyAlignment="1">
      <alignment horizontal="center" vertical="center"/>
    </xf>
    <xf numFmtId="0" fontId="44" fillId="19" borderId="59" xfId="53" applyFont="1" applyFill="1" applyBorder="1" applyAlignment="1">
      <alignment horizontal="center" vertical="center"/>
    </xf>
    <xf numFmtId="0" fontId="48" fillId="11" borderId="60" xfId="53" applyFont="1" applyFill="1" applyBorder="1" applyAlignment="1">
      <alignment horizontal="center" vertical="center"/>
    </xf>
    <xf numFmtId="9" fontId="44" fillId="30" borderId="95" xfId="53" applyNumberFormat="1" applyFont="1" applyFill="1" applyBorder="1" applyAlignment="1">
      <alignment horizontal="center" vertical="center"/>
    </xf>
    <xf numFmtId="9" fontId="44" fillId="27" borderId="95" xfId="53" applyNumberFormat="1" applyFont="1" applyFill="1" applyBorder="1" applyAlignment="1">
      <alignment horizontal="center" vertical="center"/>
    </xf>
    <xf numFmtId="9" fontId="44" fillId="21" borderId="48" xfId="53" applyNumberFormat="1" applyFont="1" applyFill="1" applyBorder="1" applyAlignment="1">
      <alignment horizontal="center" vertical="center"/>
    </xf>
    <xf numFmtId="9" fontId="44" fillId="25" borderId="95" xfId="53" applyNumberFormat="1" applyFont="1" applyFill="1" applyBorder="1" applyAlignment="1">
      <alignment horizontal="center" vertical="center"/>
    </xf>
    <xf numFmtId="9" fontId="44" fillId="19" borderId="48" xfId="53" applyNumberFormat="1" applyFont="1" applyFill="1" applyBorder="1" applyAlignment="1">
      <alignment horizontal="center" vertical="center"/>
    </xf>
    <xf numFmtId="9" fontId="44" fillId="11" borderId="46" xfId="53" applyNumberFormat="1" applyFont="1" applyFill="1" applyBorder="1" applyAlignment="1">
      <alignment horizontal="center" vertical="center"/>
    </xf>
    <xf numFmtId="0" fontId="44" fillId="11" borderId="60" xfId="53" applyFont="1" applyFill="1" applyBorder="1" applyAlignment="1">
      <alignment horizontal="center" vertical="center"/>
    </xf>
    <xf numFmtId="0" fontId="47" fillId="44" borderId="23" xfId="53" applyFont="1" applyFill="1">
      <alignment vertical="center"/>
    </xf>
    <xf numFmtId="0" fontId="44" fillId="0" borderId="23" xfId="57" applyFont="1">
      <alignment vertical="center"/>
    </xf>
    <xf numFmtId="0" fontId="49" fillId="0" borderId="23" xfId="5" applyFont="1"/>
    <xf numFmtId="0" fontId="51" fillId="0" borderId="23" xfId="57" applyFont="1" applyAlignment="1"/>
    <xf numFmtId="0" fontId="50" fillId="44" borderId="48" xfId="57" applyFont="1" applyFill="1" applyBorder="1" applyAlignment="1">
      <alignment horizontal="center" vertical="center"/>
    </xf>
    <xf numFmtId="0" fontId="39" fillId="11" borderId="48" xfId="58" applyFont="1" applyFill="1" applyBorder="1" applyAlignment="1">
      <alignment horizontal="center" vertical="center"/>
    </xf>
    <xf numFmtId="0" fontId="39" fillId="15" borderId="48" xfId="58" applyFont="1" applyFill="1" applyBorder="1" applyAlignment="1">
      <alignment horizontal="center" vertical="center"/>
    </xf>
    <xf numFmtId="0" fontId="52" fillId="0" borderId="48" xfId="3" applyFont="1" applyBorder="1" applyAlignment="1">
      <alignment horizontal="center" vertical="center" wrapText="1"/>
    </xf>
    <xf numFmtId="0" fontId="53" fillId="11" borderId="48" xfId="3" applyFont="1" applyFill="1" applyBorder="1" applyAlignment="1">
      <alignment horizontal="center" vertical="center" wrapText="1"/>
    </xf>
    <xf numFmtId="0" fontId="53" fillId="15" borderId="48" xfId="3" applyFont="1" applyFill="1" applyBorder="1" applyAlignment="1">
      <alignment horizontal="center" vertical="center" wrapText="1"/>
    </xf>
    <xf numFmtId="0" fontId="52" fillId="0" borderId="48" xfId="3" applyFont="1" applyBorder="1" applyAlignment="1">
      <alignment horizontal="center" vertical="center"/>
    </xf>
    <xf numFmtId="0" fontId="56" fillId="11" borderId="48" xfId="4" applyFont="1" applyFill="1" applyBorder="1" applyAlignment="1">
      <alignment horizontal="center" vertical="center" wrapText="1"/>
    </xf>
    <xf numFmtId="0" fontId="56" fillId="15" borderId="48" xfId="3" applyFont="1" applyFill="1" applyBorder="1" applyAlignment="1">
      <alignment horizontal="center" vertical="center" wrapText="1"/>
    </xf>
    <xf numFmtId="0" fontId="56" fillId="11" borderId="48" xfId="3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vertical="center"/>
    </xf>
    <xf numFmtId="0" fontId="4" fillId="3" borderId="23" xfId="0" applyFont="1" applyFill="1" applyBorder="1" applyAlignment="1">
      <alignment horizontal="center" vertical="center"/>
    </xf>
    <xf numFmtId="0" fontId="50" fillId="3" borderId="23" xfId="0" applyFont="1" applyFill="1" applyBorder="1" applyAlignment="1">
      <alignment horizontal="center" vertical="center"/>
    </xf>
    <xf numFmtId="0" fontId="41" fillId="3" borderId="23" xfId="0" applyFont="1" applyFill="1" applyBorder="1" applyAlignment="1">
      <alignment vertical="center"/>
    </xf>
    <xf numFmtId="0" fontId="50" fillId="3" borderId="23" xfId="0" applyFont="1" applyFill="1" applyBorder="1" applyAlignment="1">
      <alignment horizontal="righ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3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53" fillId="0" borderId="33" xfId="0" applyFont="1" applyBorder="1" applyAlignment="1">
      <alignment vertical="center"/>
    </xf>
    <xf numFmtId="0" fontId="56" fillId="0" borderId="0" xfId="0" applyFont="1" applyAlignment="1">
      <alignment vertical="center" wrapText="1"/>
    </xf>
    <xf numFmtId="0" fontId="53" fillId="0" borderId="24" xfId="0" applyFont="1" applyBorder="1" applyAlignment="1">
      <alignment vertical="center"/>
    </xf>
    <xf numFmtId="0" fontId="58" fillId="0" borderId="24" xfId="0" applyFont="1" applyBorder="1" applyAlignment="1">
      <alignment vertical="center"/>
    </xf>
    <xf numFmtId="0" fontId="53" fillId="0" borderId="34" xfId="0" applyFont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3" borderId="1" xfId="0" applyFont="1" applyFill="1" applyBorder="1" applyAlignment="1">
      <alignment horizontal="right"/>
    </xf>
    <xf numFmtId="0" fontId="56" fillId="3" borderId="1" xfId="0" applyFont="1" applyFill="1" applyBorder="1" applyAlignment="1">
      <alignment vertical="center"/>
    </xf>
    <xf numFmtId="0" fontId="50" fillId="4" borderId="29" xfId="0" applyFont="1" applyFill="1" applyBorder="1" applyAlignment="1">
      <alignment horizontal="center" vertical="center" wrapText="1"/>
    </xf>
    <xf numFmtId="176" fontId="4" fillId="4" borderId="29" xfId="0" applyNumberFormat="1" applyFont="1" applyFill="1" applyBorder="1" applyAlignment="1">
      <alignment horizontal="center" vertical="center" wrapText="1"/>
    </xf>
    <xf numFmtId="0" fontId="50" fillId="8" borderId="29" xfId="0" applyFont="1" applyFill="1" applyBorder="1" applyAlignment="1">
      <alignment horizontal="center" vertical="center" wrapText="1"/>
    </xf>
    <xf numFmtId="176" fontId="4" fillId="8" borderId="29" xfId="0" applyNumberFormat="1" applyFont="1" applyFill="1" applyBorder="1" applyAlignment="1">
      <alignment horizontal="center" vertical="center" wrapText="1"/>
    </xf>
    <xf numFmtId="0" fontId="41" fillId="13" borderId="28" xfId="0" quotePrefix="1" applyFont="1" applyFill="1" applyBorder="1" applyAlignment="1">
      <alignment horizontal="center" vertical="center"/>
    </xf>
    <xf numFmtId="9" fontId="41" fillId="13" borderId="28" xfId="0" applyNumberFormat="1" applyFont="1" applyFill="1" applyBorder="1" applyAlignment="1">
      <alignment horizontal="center" vertical="center"/>
    </xf>
    <xf numFmtId="0" fontId="6" fillId="14" borderId="28" xfId="0" applyFont="1" applyFill="1" applyBorder="1" applyAlignment="1">
      <alignment horizontal="center" vertical="center"/>
    </xf>
    <xf numFmtId="177" fontId="41" fillId="14" borderId="28" xfId="0" applyNumberFormat="1" applyFont="1" applyFill="1" applyBorder="1" applyAlignment="1">
      <alignment horizontal="center" vertical="center"/>
    </xf>
    <xf numFmtId="177" fontId="41" fillId="14" borderId="28" xfId="0" applyNumberFormat="1" applyFont="1" applyFill="1" applyBorder="1" applyAlignment="1">
      <alignment vertical="center"/>
    </xf>
    <xf numFmtId="9" fontId="41" fillId="3" borderId="28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177" fontId="41" fillId="0" borderId="28" xfId="0" applyNumberFormat="1" applyFont="1" applyBorder="1" applyAlignment="1">
      <alignment horizontal="center" vertical="center"/>
    </xf>
    <xf numFmtId="177" fontId="41" fillId="0" borderId="28" xfId="0" applyNumberFormat="1" applyFont="1" applyBorder="1" applyAlignment="1">
      <alignment vertical="center"/>
    </xf>
    <xf numFmtId="0" fontId="59" fillId="0" borderId="23" xfId="0" applyFont="1" applyBorder="1" applyAlignment="1">
      <alignment vertical="center"/>
    </xf>
    <xf numFmtId="9" fontId="41" fillId="3" borderId="23" xfId="0" applyNumberFormat="1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77" fontId="41" fillId="0" borderId="23" xfId="0" applyNumberFormat="1" applyFont="1" applyBorder="1" applyAlignment="1">
      <alignment horizontal="center" vertical="center"/>
    </xf>
    <xf numFmtId="177" fontId="41" fillId="0" borderId="23" xfId="0" applyNumberFormat="1" applyFont="1" applyBorder="1" applyAlignment="1">
      <alignment vertical="center"/>
    </xf>
    <xf numFmtId="0" fontId="41" fillId="3" borderId="28" xfId="0" quotePrefix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176" fontId="41" fillId="3" borderId="1" xfId="0" applyNumberFormat="1" applyFont="1" applyFill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" fillId="3" borderId="23" xfId="0" applyFont="1" applyFill="1" applyBorder="1" applyAlignment="1">
      <alignment horizontal="left" vertical="center"/>
    </xf>
    <xf numFmtId="0" fontId="41" fillId="3" borderId="23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vertical="center" wrapText="1"/>
    </xf>
    <xf numFmtId="176" fontId="41" fillId="3" borderId="23" xfId="0" applyNumberFormat="1" applyFont="1" applyFill="1" applyBorder="1" applyAlignment="1">
      <alignment vertical="center"/>
    </xf>
    <xf numFmtId="0" fontId="41" fillId="3" borderId="23" xfId="0" applyFont="1" applyFill="1" applyBorder="1" applyAlignment="1">
      <alignment horizontal="left" vertical="center"/>
    </xf>
    <xf numFmtId="0" fontId="60" fillId="3" borderId="1" xfId="0" applyFont="1" applyFill="1" applyBorder="1" applyAlignment="1">
      <alignment vertical="center"/>
    </xf>
    <xf numFmtId="0" fontId="41" fillId="3" borderId="1" xfId="0" applyFont="1" applyFill="1" applyBorder="1" applyAlignment="1">
      <alignment horizontal="left" vertical="center"/>
    </xf>
    <xf numFmtId="0" fontId="53" fillId="0" borderId="23" xfId="0" applyFont="1" applyBorder="1" applyAlignment="1">
      <alignment vertical="center"/>
    </xf>
    <xf numFmtId="0" fontId="58" fillId="0" borderId="23" xfId="0" applyFont="1" applyBorder="1" applyAlignment="1">
      <alignment vertical="center"/>
    </xf>
    <xf numFmtId="0" fontId="56" fillId="0" borderId="23" xfId="0" applyFont="1" applyBorder="1" applyAlignment="1">
      <alignment vertical="center"/>
    </xf>
    <xf numFmtId="0" fontId="56" fillId="3" borderId="23" xfId="0" applyFont="1" applyFill="1" applyBorder="1" applyAlignment="1">
      <alignment horizontal="right"/>
    </xf>
    <xf numFmtId="0" fontId="56" fillId="3" borderId="23" xfId="0" applyFont="1" applyFill="1" applyBorder="1" applyAlignment="1">
      <alignment vertical="center"/>
    </xf>
    <xf numFmtId="0" fontId="41" fillId="7" borderId="28" xfId="0" quotePrefix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177" fontId="61" fillId="0" borderId="27" xfId="0" applyNumberFormat="1" applyFont="1" applyBorder="1"/>
    <xf numFmtId="0" fontId="41" fillId="7" borderId="32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177" fontId="61" fillId="0" borderId="36" xfId="0" applyNumberFormat="1" applyFont="1" applyBorder="1"/>
    <xf numFmtId="0" fontId="41" fillId="9" borderId="32" xfId="0" applyFont="1" applyFill="1" applyBorder="1" applyAlignment="1">
      <alignment horizontal="center" vertical="center"/>
    </xf>
    <xf numFmtId="9" fontId="41" fillId="7" borderId="28" xfId="0" applyNumberFormat="1" applyFont="1" applyFill="1" applyBorder="1" applyAlignment="1">
      <alignment horizontal="center" vertical="center"/>
    </xf>
    <xf numFmtId="177" fontId="61" fillId="0" borderId="28" xfId="0" applyNumberFormat="1" applyFont="1" applyBorder="1" applyAlignment="1">
      <alignment horizontal="center" vertical="center"/>
    </xf>
    <xf numFmtId="177" fontId="61" fillId="0" borderId="28" xfId="0" applyNumberFormat="1" applyFont="1" applyBorder="1" applyAlignment="1">
      <alignment vertical="center"/>
    </xf>
    <xf numFmtId="0" fontId="62" fillId="0" borderId="33" xfId="0" applyFont="1" applyBorder="1" applyAlignment="1">
      <alignment vertical="center"/>
    </xf>
    <xf numFmtId="0" fontId="62" fillId="0" borderId="24" xfId="0" applyFont="1" applyBorder="1" applyAlignment="1">
      <alignment vertical="center"/>
    </xf>
    <xf numFmtId="0" fontId="62" fillId="0" borderId="34" xfId="0" applyFont="1" applyBorder="1" applyAlignment="1">
      <alignment vertical="center"/>
    </xf>
    <xf numFmtId="0" fontId="56" fillId="3" borderId="1" xfId="0" applyFont="1" applyFill="1" applyBorder="1"/>
    <xf numFmtId="9" fontId="41" fillId="5" borderId="28" xfId="0" applyNumberFormat="1" applyFont="1" applyFill="1" applyBorder="1" applyAlignment="1">
      <alignment horizontal="center" vertical="center"/>
    </xf>
    <xf numFmtId="0" fontId="41" fillId="5" borderId="28" xfId="0" quotePrefix="1" applyFont="1" applyFill="1" applyBorder="1" applyAlignment="1">
      <alignment horizontal="center" vertical="center"/>
    </xf>
    <xf numFmtId="9" fontId="41" fillId="0" borderId="28" xfId="0" applyNumberFormat="1" applyFont="1" applyBorder="1" applyAlignment="1">
      <alignment horizontal="center" vertical="center"/>
    </xf>
    <xf numFmtId="0" fontId="41" fillId="5" borderId="25" xfId="0" quotePrefix="1" applyFont="1" applyFill="1" applyBorder="1" applyAlignment="1">
      <alignment horizontal="center" vertical="center"/>
    </xf>
    <xf numFmtId="0" fontId="59" fillId="0" borderId="33" xfId="0" applyFont="1" applyBorder="1" applyAlignment="1">
      <alignment vertical="center"/>
    </xf>
    <xf numFmtId="0" fontId="59" fillId="0" borderId="24" xfId="0" applyFont="1" applyBorder="1" applyAlignment="1">
      <alignment vertical="center"/>
    </xf>
    <xf numFmtId="0" fontId="59" fillId="0" borderId="34" xfId="0" applyFont="1" applyBorder="1" applyAlignment="1">
      <alignment vertical="center"/>
    </xf>
    <xf numFmtId="176" fontId="50" fillId="4" borderId="29" xfId="0" applyNumberFormat="1" applyFont="1" applyFill="1" applyBorder="1" applyAlignment="1">
      <alignment horizontal="center" vertical="center" wrapText="1"/>
    </xf>
    <xf numFmtId="0" fontId="50" fillId="6" borderId="29" xfId="0" applyFont="1" applyFill="1" applyBorder="1" applyAlignment="1">
      <alignment horizontal="center" vertical="center" wrapText="1"/>
    </xf>
    <xf numFmtId="176" fontId="50" fillId="6" borderId="29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50" fillId="3" borderId="1" xfId="0" applyFont="1" applyFill="1" applyBorder="1" applyAlignment="1">
      <alignment vertical="center"/>
    </xf>
    <xf numFmtId="176" fontId="4" fillId="6" borderId="29" xfId="0" applyNumberFormat="1" applyFont="1" applyFill="1" applyBorder="1" applyAlignment="1">
      <alignment horizontal="center" vertical="center" wrapText="1"/>
    </xf>
    <xf numFmtId="43" fontId="60" fillId="3" borderId="1" xfId="0" applyNumberFormat="1" applyFont="1" applyFill="1" applyBorder="1" applyAlignment="1">
      <alignment vertical="center"/>
    </xf>
    <xf numFmtId="0" fontId="6" fillId="0" borderId="3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50" fillId="3" borderId="23" xfId="0" applyFont="1" applyFill="1" applyBorder="1" applyAlignment="1">
      <alignment horizontal="left" vertical="center"/>
    </xf>
    <xf numFmtId="177" fontId="41" fillId="0" borderId="30" xfId="0" applyNumberFormat="1" applyFont="1" applyBorder="1" applyAlignment="1">
      <alignment horizontal="center" vertical="center"/>
    </xf>
    <xf numFmtId="0" fontId="6" fillId="10" borderId="28" xfId="0" applyFont="1" applyFill="1" applyBorder="1" applyAlignment="1">
      <alignment vertical="center"/>
    </xf>
    <xf numFmtId="0" fontId="41" fillId="10" borderId="28" xfId="0" applyFont="1" applyFill="1" applyBorder="1" applyAlignment="1">
      <alignment vertical="center"/>
    </xf>
    <xf numFmtId="177" fontId="41" fillId="0" borderId="26" xfId="0" applyNumberFormat="1" applyFont="1" applyBorder="1" applyAlignment="1">
      <alignment vertical="center"/>
    </xf>
    <xf numFmtId="9" fontId="41" fillId="3" borderId="63" xfId="0" applyNumberFormat="1" applyFont="1" applyFill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177" fontId="41" fillId="0" borderId="65" xfId="0" applyNumberFormat="1" applyFont="1" applyBorder="1" applyAlignment="1">
      <alignment vertical="center"/>
    </xf>
    <xf numFmtId="0" fontId="6" fillId="10" borderId="63" xfId="0" applyFont="1" applyFill="1" applyBorder="1" applyAlignment="1">
      <alignment vertical="center"/>
    </xf>
    <xf numFmtId="0" fontId="41" fillId="10" borderId="63" xfId="0" applyFont="1" applyFill="1" applyBorder="1" applyAlignment="1">
      <alignment vertical="center"/>
    </xf>
    <xf numFmtId="0" fontId="41" fillId="0" borderId="23" xfId="0" applyFont="1" applyBorder="1" applyAlignment="1">
      <alignment vertical="center"/>
    </xf>
    <xf numFmtId="9" fontId="41" fillId="0" borderId="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0" fontId="6" fillId="10" borderId="28" xfId="0" applyFont="1" applyFill="1" applyBorder="1" applyAlignment="1">
      <alignment horizontal="center" vertical="center"/>
    </xf>
    <xf numFmtId="177" fontId="41" fillId="10" borderId="28" xfId="0" applyNumberFormat="1" applyFont="1" applyFill="1" applyBorder="1" applyAlignment="1">
      <alignment vertical="center"/>
    </xf>
    <xf numFmtId="0" fontId="41" fillId="3" borderId="29" xfId="0" applyFont="1" applyFill="1" applyBorder="1" applyAlignment="1">
      <alignment horizontal="center" vertical="center"/>
    </xf>
    <xf numFmtId="0" fontId="58" fillId="0" borderId="33" xfId="0" applyFont="1" applyBorder="1" applyAlignment="1">
      <alignment vertical="center"/>
    </xf>
    <xf numFmtId="0" fontId="58" fillId="0" borderId="34" xfId="0" applyFont="1" applyBorder="1" applyAlignment="1">
      <alignment vertical="center"/>
    </xf>
    <xf numFmtId="0" fontId="44" fillId="3" borderId="1" xfId="0" applyFont="1" applyFill="1" applyBorder="1"/>
    <xf numFmtId="0" fontId="44" fillId="3" borderId="23" xfId="0" applyFont="1" applyFill="1" applyBorder="1"/>
    <xf numFmtId="0" fontId="65" fillId="0" borderId="33" xfId="0" applyFont="1" applyBorder="1" applyAlignment="1">
      <alignment vertical="center"/>
    </xf>
    <xf numFmtId="0" fontId="65" fillId="0" borderId="24" xfId="0" applyFont="1" applyBorder="1" applyAlignment="1">
      <alignment vertical="center"/>
    </xf>
    <xf numFmtId="0" fontId="65" fillId="0" borderId="34" xfId="0" applyFont="1" applyBorder="1" applyAlignment="1">
      <alignment vertical="center"/>
    </xf>
    <xf numFmtId="9" fontId="41" fillId="7" borderId="41" xfId="0" applyNumberFormat="1" applyFont="1" applyFill="1" applyBorder="1" applyAlignment="1">
      <alignment horizontal="center" vertical="center"/>
    </xf>
    <xf numFmtId="9" fontId="41" fillId="3" borderId="41" xfId="0" applyNumberFormat="1" applyFont="1" applyFill="1" applyBorder="1" applyAlignment="1">
      <alignment horizontal="center" vertical="center"/>
    </xf>
    <xf numFmtId="9" fontId="41" fillId="3" borderId="43" xfId="0" applyNumberFormat="1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6" fillId="2" borderId="1" xfId="0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67" fillId="2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vertical="center"/>
    </xf>
    <xf numFmtId="0" fontId="7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9" fontId="71" fillId="2" borderId="1" xfId="0" applyNumberFormat="1" applyFont="1" applyFill="1" applyBorder="1" applyAlignment="1">
      <alignment vertical="center" wrapText="1"/>
    </xf>
    <xf numFmtId="9" fontId="71" fillId="2" borderId="1" xfId="0" applyNumberFormat="1" applyFont="1" applyFill="1" applyBorder="1" applyAlignment="1">
      <alignment vertical="center"/>
    </xf>
    <xf numFmtId="0" fontId="73" fillId="2" borderId="1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1" fillId="2" borderId="1" xfId="0" applyFont="1" applyFill="1" applyBorder="1" applyAlignment="1">
      <alignment vertical="center"/>
    </xf>
    <xf numFmtId="0" fontId="66" fillId="2" borderId="13" xfId="0" applyFont="1" applyFill="1" applyBorder="1" applyAlignment="1">
      <alignment vertical="center"/>
    </xf>
    <xf numFmtId="0" fontId="77" fillId="2" borderId="13" xfId="0" applyFont="1" applyFill="1" applyBorder="1" applyAlignment="1">
      <alignment vertical="center"/>
    </xf>
    <xf numFmtId="0" fontId="66" fillId="2" borderId="10" xfId="0" applyFont="1" applyFill="1" applyBorder="1" applyAlignment="1">
      <alignment vertical="center"/>
    </xf>
    <xf numFmtId="0" fontId="66" fillId="2" borderId="12" xfId="0" applyFont="1" applyFill="1" applyBorder="1" applyAlignment="1">
      <alignment vertical="center"/>
    </xf>
    <xf numFmtId="0" fontId="80" fillId="2" borderId="20" xfId="0" applyFont="1" applyFill="1" applyBorder="1" applyAlignment="1">
      <alignment horizontal="center" vertical="center" wrapText="1"/>
    </xf>
    <xf numFmtId="0" fontId="80" fillId="2" borderId="61" xfId="0" applyFont="1" applyFill="1" applyBorder="1" applyAlignment="1">
      <alignment horizontal="center" vertical="center" wrapText="1"/>
    </xf>
    <xf numFmtId="0" fontId="66" fillId="2" borderId="23" xfId="0" applyFont="1" applyFill="1" applyBorder="1" applyAlignment="1">
      <alignment vertical="center"/>
    </xf>
    <xf numFmtId="0" fontId="77" fillId="2" borderId="1" xfId="0" applyFont="1" applyFill="1" applyBorder="1" applyAlignment="1">
      <alignment vertical="center"/>
    </xf>
    <xf numFmtId="0" fontId="82" fillId="2" borderId="1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9" fillId="0" borderId="11" xfId="0" applyFont="1" applyBorder="1" applyAlignment="1">
      <alignment vertical="center"/>
    </xf>
    <xf numFmtId="0" fontId="59" fillId="0" borderId="12" xfId="0" applyFont="1" applyBorder="1" applyAlignment="1">
      <alignment vertical="center"/>
    </xf>
    <xf numFmtId="0" fontId="47" fillId="3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59" fillId="0" borderId="23" xfId="57" applyFont="1" applyAlignment="1"/>
    <xf numFmtId="0" fontId="49" fillId="0" borderId="23" xfId="57" applyFont="1" applyAlignment="1"/>
    <xf numFmtId="0" fontId="6" fillId="0" borderId="23" xfId="57" applyFont="1" applyAlignment="1"/>
    <xf numFmtId="0" fontId="58" fillId="0" borderId="23" xfId="57" applyFont="1" applyAlignment="1"/>
    <xf numFmtId="9" fontId="68" fillId="2" borderId="2" xfId="0" applyNumberFormat="1" applyFont="1" applyFill="1" applyBorder="1" applyAlignment="1">
      <alignment horizontal="center" vertical="center"/>
    </xf>
    <xf numFmtId="0" fontId="69" fillId="0" borderId="3" xfId="0" applyFont="1" applyBorder="1" applyAlignment="1">
      <alignment vertical="center"/>
    </xf>
    <xf numFmtId="0" fontId="69" fillId="0" borderId="4" xfId="0" applyFont="1" applyBorder="1" applyAlignment="1">
      <alignment vertical="center"/>
    </xf>
    <xf numFmtId="0" fontId="69" fillId="0" borderId="5" xfId="0" applyFont="1" applyBorder="1" applyAlignment="1">
      <alignment vertical="center"/>
    </xf>
    <xf numFmtId="0" fontId="72" fillId="0" borderId="0" xfId="0" applyFont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9" xfId="0" applyFont="1" applyBorder="1" applyAlignment="1">
      <alignment vertical="center"/>
    </xf>
    <xf numFmtId="0" fontId="75" fillId="2" borderId="10" xfId="0" applyFont="1" applyFill="1" applyBorder="1" applyAlignment="1">
      <alignment horizontal="center" vertical="center" wrapText="1"/>
    </xf>
    <xf numFmtId="0" fontId="76" fillId="0" borderId="11" xfId="0" applyFont="1" applyBorder="1" applyAlignment="1">
      <alignment vertical="center"/>
    </xf>
    <xf numFmtId="0" fontId="76" fillId="0" borderId="12" xfId="0" applyFont="1" applyBorder="1" applyAlignment="1">
      <alignment vertical="center"/>
    </xf>
    <xf numFmtId="0" fontId="78" fillId="2" borderId="14" xfId="0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/>
    </xf>
    <xf numFmtId="0" fontId="59" fillId="0" borderId="16" xfId="0" applyFont="1" applyBorder="1" applyAlignment="1">
      <alignment vertical="center"/>
    </xf>
    <xf numFmtId="0" fontId="59" fillId="0" borderId="17" xfId="0" applyFont="1" applyBorder="1" applyAlignment="1">
      <alignment vertical="center"/>
    </xf>
    <xf numFmtId="0" fontId="59" fillId="0" borderId="18" xfId="0" applyFont="1" applyBorder="1" applyAlignment="1">
      <alignment vertical="center"/>
    </xf>
    <xf numFmtId="0" fontId="59" fillId="0" borderId="19" xfId="0" applyFont="1" applyBorder="1" applyAlignment="1">
      <alignment vertical="center"/>
    </xf>
    <xf numFmtId="0" fontId="79" fillId="2" borderId="20" xfId="0" applyFont="1" applyFill="1" applyBorder="1" applyAlignment="1">
      <alignment horizontal="center" vertical="center"/>
    </xf>
    <xf numFmtId="0" fontId="59" fillId="0" borderId="21" xfId="0" applyFont="1" applyBorder="1" applyAlignment="1">
      <alignment vertical="center"/>
    </xf>
    <xf numFmtId="0" fontId="59" fillId="0" borderId="22" xfId="0" applyFont="1" applyBorder="1" applyAlignment="1">
      <alignment vertical="center"/>
    </xf>
    <xf numFmtId="0" fontId="80" fillId="2" borderId="20" xfId="0" applyFont="1" applyFill="1" applyBorder="1" applyAlignment="1">
      <alignment horizontal="center" vertical="center" wrapText="1"/>
    </xf>
    <xf numFmtId="0" fontId="81" fillId="2" borderId="14" xfId="0" applyFont="1" applyFill="1" applyBorder="1" applyAlignment="1">
      <alignment horizontal="center" vertical="center"/>
    </xf>
    <xf numFmtId="0" fontId="81" fillId="2" borderId="15" xfId="0" applyFont="1" applyFill="1" applyBorder="1" applyAlignment="1">
      <alignment horizontal="center" vertical="center"/>
    </xf>
    <xf numFmtId="0" fontId="81" fillId="2" borderId="16" xfId="0" applyFont="1" applyFill="1" applyBorder="1" applyAlignment="1">
      <alignment horizontal="center" vertical="center"/>
    </xf>
    <xf numFmtId="0" fontId="81" fillId="2" borderId="17" xfId="0" applyFont="1" applyFill="1" applyBorder="1" applyAlignment="1">
      <alignment horizontal="center" vertical="center"/>
    </xf>
    <xf numFmtId="0" fontId="81" fillId="2" borderId="18" xfId="0" applyFont="1" applyFill="1" applyBorder="1" applyAlignment="1">
      <alignment horizontal="center" vertical="center"/>
    </xf>
    <xf numFmtId="0" fontId="81" fillId="2" borderId="19" xfId="0" applyFont="1" applyFill="1" applyBorder="1" applyAlignment="1">
      <alignment horizontal="center" vertical="center"/>
    </xf>
    <xf numFmtId="0" fontId="81" fillId="2" borderId="20" xfId="0" applyFont="1" applyFill="1" applyBorder="1" applyAlignment="1">
      <alignment horizontal="center" vertical="center"/>
    </xf>
    <xf numFmtId="0" fontId="80" fillId="2" borderId="20" xfId="0" applyFont="1" applyFill="1" applyBorder="1" applyAlignment="1">
      <alignment horizontal="center" vertical="center"/>
    </xf>
    <xf numFmtId="0" fontId="79" fillId="2" borderId="20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left" vertical="center"/>
    </xf>
    <xf numFmtId="0" fontId="59" fillId="0" borderId="12" xfId="0" applyFont="1" applyBorder="1" applyAlignment="1">
      <alignment vertical="center"/>
    </xf>
    <xf numFmtId="0" fontId="44" fillId="44" borderId="87" xfId="53" applyFont="1" applyFill="1" applyBorder="1" applyAlignment="1">
      <alignment horizontal="left" vertical="center"/>
    </xf>
    <xf numFmtId="0" fontId="44" fillId="44" borderId="88" xfId="53" applyFont="1" applyFill="1" applyBorder="1" applyAlignment="1">
      <alignment horizontal="left" vertical="center"/>
    </xf>
    <xf numFmtId="0" fontId="44" fillId="26" borderId="48" xfId="53" applyFont="1" applyFill="1" applyBorder="1" applyAlignment="1">
      <alignment horizontal="center" vertical="center"/>
    </xf>
    <xf numFmtId="0" fontId="44" fillId="20" borderId="45" xfId="53" applyFont="1" applyFill="1" applyBorder="1" applyAlignment="1">
      <alignment horizontal="center" vertical="center"/>
    </xf>
    <xf numFmtId="0" fontId="44" fillId="15" borderId="45" xfId="53" applyFont="1" applyFill="1" applyBorder="1" applyAlignment="1">
      <alignment horizontal="center" vertical="center"/>
    </xf>
    <xf numFmtId="0" fontId="44" fillId="15" borderId="44" xfId="53" applyFont="1" applyFill="1" applyBorder="1" applyAlignment="1">
      <alignment horizontal="center" vertical="center"/>
    </xf>
    <xf numFmtId="0" fontId="44" fillId="12" borderId="45" xfId="53" applyFont="1" applyFill="1" applyBorder="1" applyAlignment="1">
      <alignment horizontal="center" vertical="center"/>
    </xf>
    <xf numFmtId="0" fontId="44" fillId="12" borderId="44" xfId="53" applyFont="1" applyFill="1" applyBorder="1" applyAlignment="1">
      <alignment horizontal="center" vertical="center"/>
    </xf>
    <xf numFmtId="0" fontId="44" fillId="44" borderId="50" xfId="53" applyFont="1" applyFill="1" applyBorder="1" applyAlignment="1">
      <alignment horizontal="left" vertical="center" wrapText="1"/>
    </xf>
    <xf numFmtId="0" fontId="44" fillId="44" borderId="52" xfId="53" applyFont="1" applyFill="1" applyBorder="1" applyAlignment="1">
      <alignment horizontal="left" vertical="center" wrapText="1"/>
    </xf>
    <xf numFmtId="0" fontId="44" fillId="26" borderId="59" xfId="53" applyFont="1" applyFill="1" applyBorder="1" applyAlignment="1">
      <alignment horizontal="center" vertical="center"/>
    </xf>
    <xf numFmtId="0" fontId="44" fillId="20" borderId="59" xfId="53" applyFont="1" applyFill="1" applyBorder="1" applyAlignment="1">
      <alignment horizontal="center" vertical="center"/>
    </xf>
    <xf numFmtId="0" fontId="44" fillId="15" borderId="59" xfId="53" applyFont="1" applyFill="1" applyBorder="1" applyAlignment="1">
      <alignment horizontal="center" vertical="center"/>
    </xf>
    <xf numFmtId="0" fontId="44" fillId="15" borderId="60" xfId="53" applyFont="1" applyFill="1" applyBorder="1" applyAlignment="1">
      <alignment horizontal="center" vertical="center"/>
    </xf>
    <xf numFmtId="0" fontId="44" fillId="12" borderId="59" xfId="53" applyFont="1" applyFill="1" applyBorder="1" applyAlignment="1">
      <alignment horizontal="center" vertical="center"/>
    </xf>
    <xf numFmtId="0" fontId="44" fillId="12" borderId="60" xfId="53" applyFont="1" applyFill="1" applyBorder="1" applyAlignment="1">
      <alignment horizontal="center" vertical="center"/>
    </xf>
    <xf numFmtId="0" fontId="44" fillId="20" borderId="48" xfId="53" applyFont="1" applyFill="1" applyBorder="1" applyAlignment="1">
      <alignment horizontal="center" vertical="center"/>
    </xf>
    <xf numFmtId="0" fontId="44" fillId="15" borderId="48" xfId="53" applyFont="1" applyFill="1" applyBorder="1" applyAlignment="1">
      <alignment horizontal="center" vertical="center"/>
    </xf>
    <xf numFmtId="0" fontId="44" fillId="15" borderId="46" xfId="53" applyFont="1" applyFill="1" applyBorder="1" applyAlignment="1">
      <alignment horizontal="center" vertical="center"/>
    </xf>
    <xf numFmtId="0" fontId="44" fillId="12" borderId="48" xfId="53" applyFont="1" applyFill="1" applyBorder="1" applyAlignment="1">
      <alignment horizontal="center" vertical="center"/>
    </xf>
    <xf numFmtId="0" fontId="44" fillId="12" borderId="46" xfId="53" applyFont="1" applyFill="1" applyBorder="1" applyAlignment="1">
      <alignment horizontal="center" vertical="center"/>
    </xf>
    <xf numFmtId="0" fontId="44" fillId="0" borderId="86" xfId="53" applyFont="1" applyBorder="1" applyAlignment="1">
      <alignment horizontal="left" vertical="center"/>
    </xf>
    <xf numFmtId="0" fontId="44" fillId="0" borderId="62" xfId="53" applyFont="1" applyBorder="1" applyAlignment="1">
      <alignment horizontal="left" vertical="center"/>
    </xf>
    <xf numFmtId="9" fontId="44" fillId="26" borderId="48" xfId="53" applyNumberFormat="1" applyFont="1" applyFill="1" applyBorder="1" applyAlignment="1">
      <alignment horizontal="center" vertical="center"/>
    </xf>
    <xf numFmtId="9" fontId="44" fillId="20" borderId="48" xfId="53" applyNumberFormat="1" applyFont="1" applyFill="1" applyBorder="1" applyAlignment="1">
      <alignment horizontal="center" vertical="center"/>
    </xf>
    <xf numFmtId="9" fontId="44" fillId="15" borderId="48" xfId="53" applyNumberFormat="1" applyFont="1" applyFill="1" applyBorder="1" applyAlignment="1">
      <alignment horizontal="center" vertical="center"/>
    </xf>
    <xf numFmtId="9" fontId="44" fillId="15" borderId="46" xfId="53" applyNumberFormat="1" applyFont="1" applyFill="1" applyBorder="1" applyAlignment="1">
      <alignment horizontal="center" vertical="center"/>
    </xf>
    <xf numFmtId="9" fontId="44" fillId="12" borderId="48" xfId="53" applyNumberFormat="1" applyFont="1" applyFill="1" applyBorder="1" applyAlignment="1">
      <alignment horizontal="center" vertical="center"/>
    </xf>
    <xf numFmtId="9" fontId="44" fillId="12" borderId="46" xfId="53" applyNumberFormat="1" applyFont="1" applyFill="1" applyBorder="1" applyAlignment="1">
      <alignment horizontal="center" vertical="center"/>
    </xf>
    <xf numFmtId="0" fontId="44" fillId="0" borderId="82" xfId="53" applyFont="1" applyBorder="1" applyAlignment="1">
      <alignment horizontal="left" vertical="center"/>
    </xf>
    <xf numFmtId="0" fontId="44" fillId="0" borderId="83" xfId="53" applyFont="1" applyBorder="1" applyAlignment="1">
      <alignment horizontal="left" vertical="center"/>
    </xf>
    <xf numFmtId="0" fontId="47" fillId="26" borderId="82" xfId="53" applyFont="1" applyFill="1" applyBorder="1" applyAlignment="1">
      <alignment horizontal="center" vertical="center" wrapText="1"/>
    </xf>
    <xf numFmtId="0" fontId="47" fillId="26" borderId="56" xfId="53" applyFont="1" applyFill="1" applyBorder="1" applyAlignment="1">
      <alignment horizontal="center" vertical="center" wrapText="1"/>
    </xf>
    <xf numFmtId="0" fontId="47" fillId="26" borderId="54" xfId="53" applyFont="1" applyFill="1" applyBorder="1" applyAlignment="1">
      <alignment horizontal="center" vertical="center" wrapText="1"/>
    </xf>
    <xf numFmtId="0" fontId="47" fillId="15" borderId="48" xfId="53" applyFont="1" applyFill="1" applyBorder="1" applyAlignment="1">
      <alignment horizontal="center" vertical="center"/>
    </xf>
    <xf numFmtId="0" fontId="47" fillId="15" borderId="46" xfId="53" applyFont="1" applyFill="1" applyBorder="1" applyAlignment="1">
      <alignment horizontal="center" vertical="center"/>
    </xf>
    <xf numFmtId="0" fontId="47" fillId="27" borderId="82" xfId="53" applyFont="1" applyFill="1" applyBorder="1" applyAlignment="1">
      <alignment horizontal="center" vertical="center" wrapText="1"/>
    </xf>
    <xf numFmtId="0" fontId="47" fillId="27" borderId="54" xfId="53" applyFont="1" applyFill="1" applyBorder="1" applyAlignment="1">
      <alignment horizontal="center" vertical="center" wrapText="1"/>
    </xf>
    <xf numFmtId="0" fontId="47" fillId="12" borderId="48" xfId="53" applyFont="1" applyFill="1" applyBorder="1" applyAlignment="1">
      <alignment horizontal="center" vertical="center"/>
    </xf>
    <xf numFmtId="0" fontId="47" fillId="12" borderId="46" xfId="53" applyFont="1" applyFill="1" applyBorder="1" applyAlignment="1">
      <alignment horizontal="center" vertical="center"/>
    </xf>
    <xf numFmtId="0" fontId="47" fillId="25" borderId="82" xfId="53" applyFont="1" applyFill="1" applyBorder="1" applyAlignment="1">
      <alignment horizontal="center" vertical="center" wrapText="1"/>
    </xf>
    <xf numFmtId="0" fontId="47" fillId="25" borderId="54" xfId="53" applyFont="1" applyFill="1" applyBorder="1" applyAlignment="1">
      <alignment horizontal="center" vertical="center" wrapText="1"/>
    </xf>
    <xf numFmtId="0" fontId="44" fillId="0" borderId="56" xfId="53" applyFont="1" applyBorder="1" applyAlignment="1">
      <alignment horizontal="left" vertical="center"/>
    </xf>
    <xf numFmtId="0" fontId="44" fillId="26" borderId="56" xfId="53" applyFont="1" applyFill="1" applyBorder="1" applyAlignment="1">
      <alignment horizontal="center" vertical="center"/>
    </xf>
    <xf numFmtId="0" fontId="44" fillId="26" borderId="54" xfId="53" applyFont="1" applyFill="1" applyBorder="1" applyAlignment="1">
      <alignment horizontal="center" vertical="center"/>
    </xf>
    <xf numFmtId="0" fontId="44" fillId="20" borderId="56" xfId="53" applyFont="1" applyFill="1" applyBorder="1" applyAlignment="1">
      <alignment horizontal="center" vertical="center"/>
    </xf>
    <xf numFmtId="0" fontId="44" fillId="20" borderId="54" xfId="53" applyFont="1" applyFill="1" applyBorder="1" applyAlignment="1">
      <alignment horizontal="center" vertical="center"/>
    </xf>
    <xf numFmtId="0" fontId="44" fillId="15" borderId="56" xfId="53" applyFont="1" applyFill="1" applyBorder="1" applyAlignment="1">
      <alignment horizontal="center" vertical="center"/>
    </xf>
    <xf numFmtId="0" fontId="44" fillId="15" borderId="83" xfId="53" applyFont="1" applyFill="1" applyBorder="1" applyAlignment="1">
      <alignment horizontal="center" vertical="center"/>
    </xf>
    <xf numFmtId="0" fontId="44" fillId="12" borderId="56" xfId="53" applyFont="1" applyFill="1" applyBorder="1" applyAlignment="1">
      <alignment horizontal="center" vertical="center"/>
    </xf>
    <xf numFmtId="0" fontId="44" fillId="12" borderId="83" xfId="53" applyFont="1" applyFill="1" applyBorder="1" applyAlignment="1">
      <alignment horizontal="center" vertical="center"/>
    </xf>
    <xf numFmtId="0" fontId="44" fillId="0" borderId="99" xfId="53" applyFont="1" applyBorder="1" applyAlignment="1">
      <alignment horizontal="left" vertical="center"/>
    </xf>
    <xf numFmtId="0" fontId="44" fillId="0" borderId="84" xfId="53" applyFont="1" applyBorder="1" applyAlignment="1">
      <alignment horizontal="left" vertical="center"/>
    </xf>
    <xf numFmtId="0" fontId="47" fillId="15" borderId="59" xfId="53" applyFont="1" applyFill="1" applyBorder="1" applyAlignment="1">
      <alignment horizontal="center" vertical="center"/>
    </xf>
    <xf numFmtId="0" fontId="47" fillId="15" borderId="60" xfId="53" applyFont="1" applyFill="1" applyBorder="1" applyAlignment="1">
      <alignment horizontal="center" vertical="center"/>
    </xf>
    <xf numFmtId="0" fontId="47" fillId="12" borderId="59" xfId="53" applyFont="1" applyFill="1" applyBorder="1" applyAlignment="1">
      <alignment horizontal="center" vertical="center"/>
    </xf>
    <xf numFmtId="0" fontId="47" fillId="12" borderId="60" xfId="53" applyFont="1" applyFill="1" applyBorder="1" applyAlignment="1">
      <alignment horizontal="center" vertical="center"/>
    </xf>
    <xf numFmtId="0" fontId="42" fillId="0" borderId="75" xfId="53" applyFont="1" applyBorder="1" applyAlignment="1">
      <alignment horizontal="center" vertical="center"/>
    </xf>
    <xf numFmtId="0" fontId="42" fillId="0" borderId="76" xfId="53" applyFont="1" applyBorder="1" applyAlignment="1">
      <alignment horizontal="center" vertical="center"/>
    </xf>
    <xf numFmtId="0" fontId="42" fillId="0" borderId="80" xfId="53" applyFont="1" applyBorder="1" applyAlignment="1">
      <alignment horizontal="center" vertical="center"/>
    </xf>
    <xf numFmtId="0" fontId="42" fillId="0" borderId="81" xfId="53" applyFont="1" applyBorder="1" applyAlignment="1">
      <alignment horizontal="center" vertical="center"/>
    </xf>
    <xf numFmtId="0" fontId="43" fillId="44" borderId="77" xfId="53" applyFont="1" applyFill="1" applyBorder="1" applyAlignment="1">
      <alignment horizontal="center" vertical="center"/>
    </xf>
    <xf numFmtId="0" fontId="43" fillId="44" borderId="78" xfId="53" applyFont="1" applyFill="1" applyBorder="1" applyAlignment="1">
      <alignment horizontal="center" vertical="center"/>
    </xf>
    <xf numFmtId="0" fontId="43" fillId="44" borderId="79" xfId="53" applyFont="1" applyFill="1" applyBorder="1" applyAlignment="1">
      <alignment horizontal="center" vertical="center"/>
    </xf>
    <xf numFmtId="0" fontId="42" fillId="44" borderId="77" xfId="53" applyFont="1" applyFill="1" applyBorder="1" applyAlignment="1">
      <alignment horizontal="center" vertical="center"/>
    </xf>
    <xf numFmtId="0" fontId="42" fillId="44" borderId="78" xfId="53" applyFont="1" applyFill="1" applyBorder="1" applyAlignment="1">
      <alignment horizontal="center" vertical="center"/>
    </xf>
    <xf numFmtId="0" fontId="42" fillId="44" borderId="79" xfId="53" applyFont="1" applyFill="1" applyBorder="1" applyAlignment="1">
      <alignment horizontal="center" vertical="center"/>
    </xf>
    <xf numFmtId="0" fontId="5" fillId="26" borderId="93" xfId="53" applyFont="1" applyFill="1" applyBorder="1" applyAlignment="1">
      <alignment horizontal="center" vertical="center" wrapText="1"/>
    </xf>
    <xf numFmtId="0" fontId="5" fillId="26" borderId="93" xfId="53" applyFont="1" applyFill="1" applyBorder="1" applyAlignment="1">
      <alignment horizontal="center" vertical="center"/>
    </xf>
    <xf numFmtId="0" fontId="5" fillId="20" borderId="93" xfId="53" applyFont="1" applyFill="1" applyBorder="1" applyAlignment="1">
      <alignment horizontal="center" vertical="center" wrapText="1"/>
    </xf>
    <xf numFmtId="0" fontId="5" fillId="20" borderId="93" xfId="53" applyFont="1" applyFill="1" applyBorder="1" applyAlignment="1">
      <alignment horizontal="center" vertical="center"/>
    </xf>
    <xf numFmtId="0" fontId="5" fillId="15" borderId="93" xfId="53" applyFont="1" applyFill="1" applyBorder="1" applyAlignment="1">
      <alignment horizontal="center" vertical="center" wrapText="1"/>
    </xf>
    <xf numFmtId="0" fontId="5" fillId="15" borderId="93" xfId="53" applyFont="1" applyFill="1" applyBorder="1" applyAlignment="1">
      <alignment horizontal="center" vertical="center"/>
    </xf>
    <xf numFmtId="0" fontId="5" fillId="15" borderId="94" xfId="53" applyFont="1" applyFill="1" applyBorder="1" applyAlignment="1">
      <alignment horizontal="center" vertical="center"/>
    </xf>
    <xf numFmtId="0" fontId="5" fillId="12" borderId="93" xfId="53" applyFont="1" applyFill="1" applyBorder="1" applyAlignment="1">
      <alignment horizontal="center" vertical="center" wrapText="1"/>
    </xf>
    <xf numFmtId="0" fontId="5" fillId="12" borderId="94" xfId="53" applyFont="1" applyFill="1" applyBorder="1" applyAlignment="1">
      <alignment horizontal="center" vertical="center"/>
    </xf>
    <xf numFmtId="0" fontId="44" fillId="44" borderId="82" xfId="53" applyFont="1" applyFill="1" applyBorder="1" applyAlignment="1">
      <alignment horizontal="left" vertical="center"/>
    </xf>
    <xf numFmtId="0" fontId="44" fillId="44" borderId="56" xfId="53" applyFont="1" applyFill="1" applyBorder="1" applyAlignment="1">
      <alignment horizontal="left" vertical="center"/>
    </xf>
    <xf numFmtId="0" fontId="44" fillId="0" borderId="80" xfId="53" applyFont="1" applyBorder="1" applyAlignment="1">
      <alignment horizontal="left" vertical="center"/>
    </xf>
    <xf numFmtId="0" fontId="44" fillId="0" borderId="81" xfId="53" applyFont="1" applyBorder="1" applyAlignment="1">
      <alignment horizontal="left" vertical="center"/>
    </xf>
    <xf numFmtId="0" fontId="44" fillId="26" borderId="45" xfId="53" applyFont="1" applyFill="1" applyBorder="1" applyAlignment="1">
      <alignment horizontal="center" vertical="center"/>
    </xf>
    <xf numFmtId="0" fontId="44" fillId="12" borderId="55" xfId="53" applyFont="1" applyFill="1" applyBorder="1" applyAlignment="1">
      <alignment horizontal="center" vertical="center"/>
    </xf>
    <xf numFmtId="0" fontId="44" fillId="44" borderId="52" xfId="53" applyFont="1" applyFill="1" applyBorder="1" applyAlignment="1">
      <alignment horizontal="left" vertical="center"/>
    </xf>
    <xf numFmtId="0" fontId="44" fillId="26" borderId="47" xfId="53" applyFont="1" applyFill="1" applyBorder="1" applyAlignment="1">
      <alignment horizontal="center" vertical="center"/>
    </xf>
    <xf numFmtId="0" fontId="44" fillId="20" borderId="47" xfId="53" applyFont="1" applyFill="1" applyBorder="1" applyAlignment="1">
      <alignment horizontal="center" vertical="center"/>
    </xf>
    <xf numFmtId="9" fontId="44" fillId="26" borderId="49" xfId="53" applyNumberFormat="1" applyFont="1" applyFill="1" applyBorder="1" applyAlignment="1">
      <alignment horizontal="center" vertical="center"/>
    </xf>
    <xf numFmtId="9" fontId="44" fillId="20" borderId="49" xfId="53" applyNumberFormat="1" applyFont="1" applyFill="1" applyBorder="1" applyAlignment="1">
      <alignment horizontal="center" vertical="center"/>
    </xf>
    <xf numFmtId="9" fontId="44" fillId="15" borderId="49" xfId="53" applyNumberFormat="1" applyFont="1" applyFill="1" applyBorder="1" applyAlignment="1">
      <alignment horizontal="center" vertical="center"/>
    </xf>
    <xf numFmtId="9" fontId="44" fillId="15" borderId="51" xfId="53" applyNumberFormat="1" applyFont="1" applyFill="1" applyBorder="1" applyAlignment="1">
      <alignment horizontal="center" vertical="center"/>
    </xf>
    <xf numFmtId="9" fontId="44" fillId="12" borderId="49" xfId="53" applyNumberFormat="1" applyFont="1" applyFill="1" applyBorder="1" applyAlignment="1">
      <alignment horizontal="center" vertical="center"/>
    </xf>
    <xf numFmtId="9" fontId="44" fillId="12" borderId="96" xfId="53" applyNumberFormat="1" applyFont="1" applyFill="1" applyBorder="1" applyAlignment="1">
      <alignment horizontal="center" vertical="center"/>
    </xf>
    <xf numFmtId="0" fontId="44" fillId="26" borderId="49" xfId="53" applyFont="1" applyFill="1" applyBorder="1" applyAlignment="1">
      <alignment horizontal="center" vertical="center"/>
    </xf>
    <xf numFmtId="0" fontId="44" fillId="20" borderId="49" xfId="53" applyFont="1" applyFill="1" applyBorder="1" applyAlignment="1">
      <alignment horizontal="center" vertical="center"/>
    </xf>
    <xf numFmtId="0" fontId="47" fillId="12" borderId="55" xfId="53" applyFont="1" applyFill="1" applyBorder="1" applyAlignment="1">
      <alignment horizontal="center" vertical="center"/>
    </xf>
    <xf numFmtId="0" fontId="47" fillId="15" borderId="54" xfId="53" applyFont="1" applyFill="1" applyBorder="1" applyAlignment="1">
      <alignment horizontal="center" vertical="center"/>
    </xf>
    <xf numFmtId="0" fontId="47" fillId="12" borderId="83" xfId="53" applyFont="1" applyFill="1" applyBorder="1" applyAlignment="1">
      <alignment horizontal="center" vertical="center"/>
    </xf>
    <xf numFmtId="0" fontId="40" fillId="44" borderId="23" xfId="5" applyFont="1" applyFill="1" applyAlignment="1">
      <alignment horizontal="center" vertical="center"/>
    </xf>
    <xf numFmtId="0" fontId="40" fillId="44" borderId="101" xfId="5" applyFont="1" applyFill="1" applyBorder="1" applyAlignment="1">
      <alignment horizontal="center" vertical="center"/>
    </xf>
    <xf numFmtId="0" fontId="44" fillId="26" borderId="55" xfId="53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 wrapText="1"/>
    </xf>
    <xf numFmtId="0" fontId="59" fillId="0" borderId="27" xfId="0" applyFont="1" applyBorder="1" applyAlignment="1">
      <alignment vertical="center"/>
    </xf>
    <xf numFmtId="0" fontId="4" fillId="7" borderId="30" xfId="0" applyFont="1" applyFill="1" applyBorder="1" applyAlignment="1">
      <alignment horizontal="center" vertical="center" wrapText="1"/>
    </xf>
    <xf numFmtId="0" fontId="59" fillId="0" borderId="32" xfId="0" applyFont="1" applyBorder="1" applyAlignment="1">
      <alignment vertical="center"/>
    </xf>
    <xf numFmtId="0" fontId="4" fillId="3" borderId="30" xfId="0" applyFont="1" applyFill="1" applyBorder="1" applyAlignment="1">
      <alignment horizontal="center" vertical="center" wrapText="1"/>
    </xf>
    <xf numFmtId="0" fontId="59" fillId="0" borderId="31" xfId="0" applyFont="1" applyBorder="1" applyAlignment="1">
      <alignment vertical="center"/>
    </xf>
    <xf numFmtId="0" fontId="41" fillId="3" borderId="30" xfId="0" quotePrefix="1" applyFont="1" applyFill="1" applyBorder="1" applyAlignment="1">
      <alignment horizontal="center" vertical="center"/>
    </xf>
    <xf numFmtId="0" fontId="41" fillId="13" borderId="30" xfId="0" quotePrefix="1" applyFont="1" applyFill="1" applyBorder="1" applyAlignment="1">
      <alignment horizontal="center" vertical="center"/>
    </xf>
    <xf numFmtId="0" fontId="59" fillId="14" borderId="32" xfId="0" applyFont="1" applyFill="1" applyBorder="1" applyAlignment="1">
      <alignment vertical="center"/>
    </xf>
    <xf numFmtId="0" fontId="59" fillId="0" borderId="35" xfId="0" applyFont="1" applyBorder="1" applyAlignment="1">
      <alignment vertical="center"/>
    </xf>
    <xf numFmtId="0" fontId="41" fillId="13" borderId="30" xfId="0" quotePrefix="1" applyFont="1" applyFill="1" applyBorder="1" applyAlignment="1">
      <alignment horizontal="center" vertical="center" wrapText="1"/>
    </xf>
    <xf numFmtId="0" fontId="59" fillId="14" borderId="31" xfId="0" applyFont="1" applyFill="1" applyBorder="1" applyAlignment="1">
      <alignment vertical="center"/>
    </xf>
    <xf numFmtId="0" fontId="41" fillId="3" borderId="30" xfId="0" quotePrefix="1" applyFont="1" applyFill="1" applyBorder="1" applyAlignment="1">
      <alignment horizontal="center" vertical="center" wrapText="1"/>
    </xf>
    <xf numFmtId="0" fontId="57" fillId="3" borderId="2" xfId="0" applyFont="1" applyFill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0" fillId="7" borderId="30" xfId="0" applyFont="1" applyFill="1" applyBorder="1" applyAlignment="1">
      <alignment horizontal="center" vertical="center" wrapText="1"/>
    </xf>
    <xf numFmtId="0" fontId="58" fillId="0" borderId="32" xfId="0" applyFont="1" applyBorder="1" applyAlignment="1">
      <alignment vertical="center"/>
    </xf>
    <xf numFmtId="0" fontId="4" fillId="4" borderId="26" xfId="0" applyFont="1" applyFill="1" applyBorder="1" applyAlignment="1">
      <alignment horizontal="center" vertical="center" wrapText="1"/>
    </xf>
    <xf numFmtId="0" fontId="41" fillId="7" borderId="30" xfId="0" quotePrefix="1" applyFont="1" applyFill="1" applyBorder="1" applyAlignment="1">
      <alignment horizontal="center" vertical="center"/>
    </xf>
    <xf numFmtId="0" fontId="41" fillId="7" borderId="30" xfId="0" quotePrefix="1" applyFont="1" applyFill="1" applyBorder="1" applyAlignment="1">
      <alignment horizontal="center" vertical="center" wrapText="1"/>
    </xf>
    <xf numFmtId="0" fontId="41" fillId="5" borderId="30" xfId="0" applyFont="1" applyFill="1" applyBorder="1" applyAlignment="1">
      <alignment horizontal="center" vertical="center"/>
    </xf>
    <xf numFmtId="0" fontId="41" fillId="0" borderId="30" xfId="0" quotePrefix="1" applyFont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 wrapText="1"/>
    </xf>
    <xf numFmtId="0" fontId="41" fillId="5" borderId="30" xfId="0" quotePrefix="1" applyFont="1" applyFill="1" applyBorder="1" applyAlignment="1">
      <alignment horizontal="center" vertical="center"/>
    </xf>
    <xf numFmtId="0" fontId="41" fillId="5" borderId="30" xfId="0" applyFont="1" applyFill="1" applyBorder="1" applyAlignment="1">
      <alignment horizontal="center" vertical="center" wrapText="1"/>
    </xf>
    <xf numFmtId="0" fontId="41" fillId="0" borderId="30" xfId="0" quotePrefix="1" applyFont="1" applyBorder="1" applyAlignment="1">
      <alignment horizontal="center" vertical="center" wrapText="1"/>
    </xf>
    <xf numFmtId="0" fontId="50" fillId="4" borderId="26" xfId="0" applyFont="1" applyFill="1" applyBorder="1" applyAlignment="1">
      <alignment horizontal="center" vertical="center" wrapText="1"/>
    </xf>
    <xf numFmtId="0" fontId="50" fillId="8" borderId="26" xfId="0" applyFont="1" applyFill="1" applyBorder="1" applyAlignment="1">
      <alignment horizontal="center" vertical="center" wrapText="1"/>
    </xf>
    <xf numFmtId="0" fontId="41" fillId="3" borderId="37" xfId="0" quotePrefix="1" applyFont="1" applyFill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39" xfId="0" applyFont="1" applyBorder="1" applyAlignment="1">
      <alignment vertical="center"/>
    </xf>
    <xf numFmtId="0" fontId="41" fillId="0" borderId="40" xfId="0" quotePrefix="1" applyFont="1" applyBorder="1" applyAlignment="1">
      <alignment horizontal="center" vertical="center"/>
    </xf>
    <xf numFmtId="0" fontId="41" fillId="0" borderId="32" xfId="0" quotePrefix="1" applyFont="1" applyBorder="1" applyAlignment="1">
      <alignment horizontal="center" vertical="center"/>
    </xf>
    <xf numFmtId="0" fontId="41" fillId="3" borderId="40" xfId="0" quotePrefix="1" applyFont="1" applyFill="1" applyBorder="1" applyAlignment="1">
      <alignment horizontal="center" vertical="center"/>
    </xf>
    <xf numFmtId="0" fontId="41" fillId="3" borderId="32" xfId="0" quotePrefix="1" applyFont="1" applyFill="1" applyBorder="1" applyAlignment="1">
      <alignment horizontal="center" vertical="center"/>
    </xf>
    <xf numFmtId="0" fontId="41" fillId="5" borderId="32" xfId="0" quotePrefix="1" applyFont="1" applyFill="1" applyBorder="1" applyAlignment="1">
      <alignment horizontal="center" vertical="center"/>
    </xf>
    <xf numFmtId="0" fontId="41" fillId="3" borderId="40" xfId="0" applyFont="1" applyFill="1" applyBorder="1" applyAlignment="1">
      <alignment horizontal="center" vertical="center"/>
    </xf>
    <xf numFmtId="0" fontId="41" fillId="3" borderId="32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41" fillId="7" borderId="40" xfId="0" quotePrefix="1" applyFont="1" applyFill="1" applyBorder="1" applyAlignment="1">
      <alignment horizontal="center" vertical="center"/>
    </xf>
    <xf numFmtId="0" fontId="41" fillId="7" borderId="32" xfId="0" quotePrefix="1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/>
    </xf>
    <xf numFmtId="0" fontId="41" fillId="5" borderId="32" xfId="0" applyFont="1" applyFill="1" applyBorder="1" applyAlignment="1">
      <alignment horizontal="center" vertical="center"/>
    </xf>
    <xf numFmtId="0" fontId="41" fillId="3" borderId="40" xfId="0" quotePrefix="1" applyFont="1" applyFill="1" applyBorder="1" applyAlignment="1">
      <alignment vertical="center"/>
    </xf>
    <xf numFmtId="0" fontId="41" fillId="3" borderId="32" xfId="0" quotePrefix="1" applyFont="1" applyFill="1" applyBorder="1" applyAlignment="1">
      <alignment vertical="center"/>
    </xf>
    <xf numFmtId="0" fontId="41" fillId="7" borderId="40" xfId="0" quotePrefix="1" applyFont="1" applyFill="1" applyBorder="1" applyAlignment="1">
      <alignment vertical="center"/>
    </xf>
    <xf numFmtId="0" fontId="41" fillId="7" borderId="32" xfId="0" quotePrefix="1" applyFont="1" applyFill="1" applyBorder="1" applyAlignment="1">
      <alignment vertical="center"/>
    </xf>
    <xf numFmtId="0" fontId="41" fillId="7" borderId="40" xfId="0" quotePrefix="1" applyFont="1" applyFill="1" applyBorder="1" applyAlignment="1">
      <alignment vertical="center" wrapText="1"/>
    </xf>
    <xf numFmtId="0" fontId="41" fillId="7" borderId="32" xfId="0" quotePrefix="1" applyFont="1" applyFill="1" applyBorder="1" applyAlignment="1">
      <alignment vertical="center" wrapText="1"/>
    </xf>
    <xf numFmtId="0" fontId="41" fillId="5" borderId="40" xfId="0" applyFont="1" applyFill="1" applyBorder="1" applyAlignment="1">
      <alignment horizontal="center" vertical="center" wrapText="1"/>
    </xf>
    <xf numFmtId="0" fontId="41" fillId="5" borderId="32" xfId="0" applyFont="1" applyFill="1" applyBorder="1" applyAlignment="1">
      <alignment horizontal="center" vertical="center" wrapText="1"/>
    </xf>
    <xf numFmtId="0" fontId="41" fillId="3" borderId="40" xfId="0" quotePrefix="1" applyFont="1" applyFill="1" applyBorder="1" applyAlignment="1">
      <alignment horizontal="center" vertical="center" wrapText="1"/>
    </xf>
    <xf numFmtId="0" fontId="41" fillId="3" borderId="32" xfId="0" quotePrefix="1" applyFont="1" applyFill="1" applyBorder="1" applyAlignment="1">
      <alignment horizontal="center" vertical="center" wrapText="1"/>
    </xf>
    <xf numFmtId="0" fontId="41" fillId="7" borderId="40" xfId="0" quotePrefix="1" applyFont="1" applyFill="1" applyBorder="1" applyAlignment="1">
      <alignment horizontal="center" vertical="center" wrapText="1"/>
    </xf>
    <xf numFmtId="0" fontId="41" fillId="7" borderId="32" xfId="0" quotePrefix="1" applyFont="1" applyFill="1" applyBorder="1" applyAlignment="1">
      <alignment horizontal="center" vertical="center" wrapText="1"/>
    </xf>
    <xf numFmtId="0" fontId="41" fillId="0" borderId="40" xfId="0" quotePrefix="1" applyFont="1" applyBorder="1" applyAlignment="1">
      <alignment horizontal="center" vertical="center" wrapText="1"/>
    </xf>
    <xf numFmtId="0" fontId="4" fillId="3" borderId="40" xfId="0" applyFont="1" applyFill="1" applyBorder="1" applyAlignment="1">
      <alignment vertical="center" wrapText="1"/>
    </xf>
    <xf numFmtId="0" fontId="4" fillId="3" borderId="32" xfId="0" applyFont="1" applyFill="1" applyBorder="1" applyAlignment="1">
      <alignment vertical="center" wrapText="1"/>
    </xf>
    <xf numFmtId="0" fontId="59" fillId="0" borderId="40" xfId="0" applyFont="1" applyBorder="1" applyAlignment="1">
      <alignment vertical="center"/>
    </xf>
    <xf numFmtId="0" fontId="59" fillId="0" borderId="64" xfId="0" applyFont="1" applyBorder="1" applyAlignment="1">
      <alignment vertical="center"/>
    </xf>
    <xf numFmtId="0" fontId="64" fillId="3" borderId="2" xfId="0" applyFont="1" applyFill="1" applyBorder="1" applyAlignment="1">
      <alignment horizontal="center" vertical="center"/>
    </xf>
    <xf numFmtId="0" fontId="59" fillId="0" borderId="3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9" fillId="0" borderId="5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59" fillId="0" borderId="6" xfId="0" applyFont="1" applyBorder="1" applyAlignment="1">
      <alignment vertical="center"/>
    </xf>
    <xf numFmtId="0" fontId="59" fillId="0" borderId="7" xfId="0" applyFont="1" applyBorder="1" applyAlignment="1">
      <alignment vertical="center"/>
    </xf>
    <xf numFmtId="0" fontId="59" fillId="0" borderId="8" xfId="0" applyFont="1" applyBorder="1" applyAlignment="1">
      <alignment vertical="center"/>
    </xf>
    <xf numFmtId="0" fontId="59" fillId="0" borderId="9" xfId="0" applyFont="1" applyBorder="1" applyAlignment="1">
      <alignment vertical="center"/>
    </xf>
    <xf numFmtId="0" fontId="4" fillId="3" borderId="32" xfId="0" applyFont="1" applyFill="1" applyBorder="1" applyAlignment="1">
      <alignment horizontal="center" vertical="center" wrapText="1"/>
    </xf>
    <xf numFmtId="0" fontId="41" fillId="3" borderId="40" xfId="0" quotePrefix="1" applyFont="1" applyFill="1" applyBorder="1" applyAlignment="1">
      <alignment vertical="center" wrapText="1"/>
    </xf>
    <xf numFmtId="0" fontId="41" fillId="3" borderId="32" xfId="0" quotePrefix="1" applyFont="1" applyFill="1" applyBorder="1" applyAlignment="1">
      <alignment vertical="center" wrapText="1"/>
    </xf>
    <xf numFmtId="0" fontId="41" fillId="7" borderId="37" xfId="0" quotePrefix="1" applyFont="1" applyFill="1" applyBorder="1" applyAlignment="1">
      <alignment horizontal="center" vertical="center" wrapText="1"/>
    </xf>
    <xf numFmtId="0" fontId="41" fillId="3" borderId="37" xfId="0" quotePrefix="1" applyFont="1" applyFill="1" applyBorder="1" applyAlignment="1">
      <alignment horizontal="center" vertical="center" wrapText="1"/>
    </xf>
    <xf numFmtId="0" fontId="59" fillId="0" borderId="42" xfId="0" applyFont="1" applyBorder="1" applyAlignment="1">
      <alignment vertical="center"/>
    </xf>
  </cellXfs>
  <cellStyles count="63">
    <cellStyle name="20% - 輔色1" xfId="7" xr:uid="{A5831AAB-E25A-4B5D-A505-51CA34D84B59}"/>
    <cellStyle name="20% - 輔色2" xfId="8" xr:uid="{8D48D56D-1051-411E-A593-EA8BD4DAEF99}"/>
    <cellStyle name="20% - 輔色3" xfId="9" xr:uid="{DC65348E-FC78-424D-ABFD-0765AB9C714A}"/>
    <cellStyle name="20% - 輔色4" xfId="10" xr:uid="{D8D418CE-69FB-4368-AD6A-A5E42BFE44CF}"/>
    <cellStyle name="20% - 輔色5" xfId="11" xr:uid="{E75224F7-BA21-466A-ABE8-67724CA0C169}"/>
    <cellStyle name="20% - 輔色6" xfId="12" xr:uid="{90E09036-5C3B-487A-8B9C-CA5E492F207C}"/>
    <cellStyle name="40% - 輔色1" xfId="13" xr:uid="{4B8F7230-7C8E-4ED6-BCE3-35F2EC8B3B63}"/>
    <cellStyle name="40% - 輔色2" xfId="14" xr:uid="{EEB4AF6E-F6A3-4D6F-B63A-E0D39560F1E5}"/>
    <cellStyle name="40% - 輔色3" xfId="15" xr:uid="{6796D305-7875-4C7D-A6A3-9B28F42E1CD1}"/>
    <cellStyle name="40% - 輔色4" xfId="16" xr:uid="{29749505-8BF3-4ABF-944B-534D9404878F}"/>
    <cellStyle name="40% - 輔色5" xfId="17" xr:uid="{1A6B039C-44ED-47D3-86E2-A1581B97DBB8}"/>
    <cellStyle name="40% - 輔色6" xfId="18" xr:uid="{5D8F932E-A659-4739-B05D-2DD973D4D0E2}"/>
    <cellStyle name="60% - 輔色1" xfId="19" xr:uid="{8865FB56-F0F1-4D0A-9125-01F9CCBA0DAA}"/>
    <cellStyle name="60% - 輔色2" xfId="20" xr:uid="{21D021B5-3A9E-46BF-80B5-42750D20EC84}"/>
    <cellStyle name="60% - 輔色3" xfId="21" xr:uid="{E2B49638-DAD0-4129-B8B7-10853D73C9AE}"/>
    <cellStyle name="60% - 輔色4" xfId="22" xr:uid="{5C1C851A-1D9A-4A13-ACAC-369FBC04B336}"/>
    <cellStyle name="60% - 輔色5" xfId="23" xr:uid="{3A810821-AB15-4999-AF8B-0E9EF097CAB7}"/>
    <cellStyle name="60% - 輔色6" xfId="24" xr:uid="{AC6B75A0-F920-4F8D-8781-94BE1C5E7DEF}"/>
    <cellStyle name="Comma 2" xfId="25" xr:uid="{C3409AB0-DE34-4210-B9EA-E0A68AE3EC37}"/>
    <cellStyle name="Normal 2" xfId="6" xr:uid="{19A9D2C0-92FE-4ADC-B9BD-6030312A17B2}"/>
    <cellStyle name="Normal 3" xfId="26" xr:uid="{93C8A69B-E61F-4427-8790-39E3935D2F5E}"/>
    <cellStyle name="Percent 2" xfId="27" xr:uid="{647706E5-DE05-4017-A2E4-B50A6792AE82}"/>
    <cellStyle name="檢查儲存格" xfId="28" xr:uid="{D7C36107-7645-48E9-84D9-8EDCFB1E11F2}"/>
    <cellStyle name="警告文字" xfId="29" xr:uid="{ABA188AC-8323-4B81-A5B6-3A1045671892}"/>
    <cellStyle name="計算方式" xfId="30" xr:uid="{9289813C-40C8-4D13-8A13-C2A7D8C3D57B}"/>
    <cellStyle name="壞" xfId="31" xr:uid="{F4622D8A-F3A8-4E81-9FC6-50285B9CADFD}"/>
    <cellStyle name="連結的儲存格" xfId="32" xr:uid="{3604D7C2-A460-4A1F-A9B0-49465937C3CC}"/>
    <cellStyle name="백분율 2" xfId="59" xr:uid="{715EBB04-01A4-41E6-8A88-BBA7CF03DA67}"/>
    <cellStyle name="백분율 3" xfId="61" xr:uid="{7E38992F-2FCA-4EEB-A3B1-2F1983755DFA}"/>
    <cellStyle name="백분율 4" xfId="56" xr:uid="{9DBFC8EA-A201-4DB2-B67F-BCDC1053CCAC}"/>
    <cellStyle name="輔色1" xfId="33" xr:uid="{2058A62E-2F02-49AB-A425-9811B55D0451}"/>
    <cellStyle name="輔色2" xfId="34" xr:uid="{7932863A-0231-4604-856F-3158CF82FB89}"/>
    <cellStyle name="輔色3" xfId="35" xr:uid="{2CC8AD8B-8774-4A3D-AC77-CAF9722E1980}"/>
    <cellStyle name="輔色4" xfId="36" xr:uid="{A8849D3A-5AB5-487C-96F1-492585178A94}"/>
    <cellStyle name="輔色5" xfId="37" xr:uid="{9E562D30-B162-497B-81B2-721348000110}"/>
    <cellStyle name="輔色6" xfId="38" xr:uid="{45519EC3-AF97-41E6-9135-24CF15115E8E}"/>
    <cellStyle name="備註" xfId="39" xr:uid="{B762D001-DE8A-4909-B614-64525A2B8B1F}"/>
    <cellStyle name="說明文字" xfId="40" xr:uid="{8B15EAE3-641C-4795-B872-13513525B46A}"/>
    <cellStyle name="輸入" xfId="41" xr:uid="{876C25B8-3DD4-467A-A45D-EA9C21D2FA6E}"/>
    <cellStyle name="輸出" xfId="42" xr:uid="{4B8BD75B-2B14-461C-A438-10F672AE73BC}"/>
    <cellStyle name="一般 2" xfId="43" xr:uid="{31072233-AE89-465A-9006-26E7FDC68AB5}"/>
    <cellStyle name="一般 5" xfId="44" xr:uid="{09DBB346-64DF-4F6C-96B1-7182FC603B29}"/>
    <cellStyle name="中等" xfId="45" xr:uid="{2F431B9C-3858-4ABA-BB47-9CBCC4989F6C}"/>
    <cellStyle name="標題" xfId="46" xr:uid="{EB79123D-A7E2-47E8-842A-4D5FE4F03A47}"/>
    <cellStyle name="標題 1" xfId="47" xr:uid="{7E2BC920-1550-4BCD-B4C0-73CAAD3BD1A4}"/>
    <cellStyle name="標題 2" xfId="48" xr:uid="{A99A65E7-EFAB-477A-9E11-FC8C182BF363}"/>
    <cellStyle name="標題 3" xfId="49" xr:uid="{B14ED56E-9212-49E3-8F12-A1579092FFC7}"/>
    <cellStyle name="標題 4" xfId="50" xr:uid="{14A85E97-3164-4FE5-9DA8-52DBA08161B7}"/>
    <cellStyle name="표준" xfId="0" builtinId="0"/>
    <cellStyle name="표준 2" xfId="1" xr:uid="{56647B6C-DE29-49D2-926F-D7754E7147A9}"/>
    <cellStyle name="표준 2 2" xfId="55" xr:uid="{44ABB759-253D-47BC-8327-6B1B2AEEABFD}"/>
    <cellStyle name="표준 2 3" xfId="5" xr:uid="{37447C8B-FF71-48BD-A568-9F42D4F81FD1}"/>
    <cellStyle name="표준 3" xfId="2" xr:uid="{2D58F94E-BCFF-4BE5-A4E0-9851C178AADA}"/>
    <cellStyle name="표준 3 2" xfId="53" xr:uid="{73341DFD-C42C-4995-9429-5C560A9E2553}"/>
    <cellStyle name="표준 4" xfId="54" xr:uid="{28492C90-4BBA-4863-98EF-56D3527581DA}"/>
    <cellStyle name="표준 4 2 3 2" xfId="4" xr:uid="{3D451A6C-3368-4D59-97D6-4025387CD506}"/>
    <cellStyle name="표준 5" xfId="60" xr:uid="{BCD222AA-DE12-4E21-8A5A-06DAF73D6833}"/>
    <cellStyle name="표준 6" xfId="62" xr:uid="{C8E80ACF-107F-4CD7-A536-34FAA23F5C1F}"/>
    <cellStyle name="표준 6 2 2" xfId="3" xr:uid="{8315969A-81F4-4846-9889-FA70984372A4}"/>
    <cellStyle name="표준 7" xfId="57" xr:uid="{B19B8BFB-B3C9-4E84-9858-9DB5B94485E6}"/>
    <cellStyle name="표준_02-DONG" xfId="58" xr:uid="{5976DD5C-79D7-4D01-85C0-714AC432B798}"/>
    <cellStyle name="合計" xfId="51" xr:uid="{F4B95B5B-444C-49E9-A0ED-4A792F1240A4}"/>
    <cellStyle name="好" xfId="52" xr:uid="{DB8EC43E-F949-4ED2-9B48-31B01B4844A7}"/>
  </cellStyles>
  <dxfs count="7"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</dxfs>
  <tableStyles count="1">
    <tableStyle name="요금규정-style" pivot="0" count="2" xr9:uid="{00000000-0011-0000-FFFF-FFFF00000000}">
      <tableStyleElement type="firstRowStripe" dxfId="6"/>
      <tableStyleElement type="secondRowStripe" dxfId="5"/>
    </tableStyle>
  </tableStyles>
  <colors>
    <mruColors>
      <color rgb="FFEBF7FB"/>
      <color rgb="FF0033CC"/>
      <color rgb="FFD9D9D9"/>
      <color rgb="FF3160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374650</xdr:rowOff>
    </xdr:from>
    <xdr:ext cx="9137650" cy="1730375"/>
    <xdr:pic>
      <xdr:nvPicPr>
        <xdr:cNvPr id="2" name="image1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2271375"/>
          <a:ext cx="9137650" cy="1730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95251</xdr:colOff>
      <xdr:row>0</xdr:row>
      <xdr:rowOff>6350</xdr:rowOff>
    </xdr:from>
    <xdr:ext cx="3295650" cy="1219200"/>
    <xdr:pic>
      <xdr:nvPicPr>
        <xdr:cNvPr id="3" name="image2.png" descr="12.3_CI Intl wz SKT Logo-H wz Sign-off_4C REV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2201" y="6350"/>
          <a:ext cx="3295650" cy="12192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5029200</xdr:colOff>
      <xdr:row>0</xdr:row>
      <xdr:rowOff>190500</xdr:rowOff>
    </xdr:from>
    <xdr:ext cx="352425" cy="247650"/>
    <xdr:pic>
      <xdr:nvPicPr>
        <xdr:cNvPr id="2" name="image3.png" title="이미지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235324</xdr:colOff>
      <xdr:row>0</xdr:row>
      <xdr:rowOff>67236</xdr:rowOff>
    </xdr:from>
    <xdr:to>
      <xdr:col>19</xdr:col>
      <xdr:colOff>1348637</xdr:colOff>
      <xdr:row>3</xdr:row>
      <xdr:rowOff>84791</xdr:rowOff>
    </xdr:to>
    <xdr:pic>
      <xdr:nvPicPr>
        <xdr:cNvPr id="2" name="그림 4" descr="CI_english_lock-up_4C.jpg">
          <a:extLst>
            <a:ext uri="{FF2B5EF4-FFF2-40B4-BE49-F238E27FC236}">
              <a16:creationId xmlns:a16="http://schemas.microsoft.com/office/drawing/2014/main" id="{64EAB4FD-44D9-406B-996E-49F310F9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38530" y="67236"/>
          <a:ext cx="2312342" cy="656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100471</xdr:colOff>
      <xdr:row>0</xdr:row>
      <xdr:rowOff>92075</xdr:rowOff>
    </xdr:from>
    <xdr:to>
      <xdr:col>2</xdr:col>
      <xdr:colOff>2331508</xdr:colOff>
      <xdr:row>2</xdr:row>
      <xdr:rowOff>35476</xdr:rowOff>
    </xdr:to>
    <xdr:pic>
      <xdr:nvPicPr>
        <xdr:cNvPr id="2" name="그림 1" descr="CI_english_lock-up_4C.jpg">
          <a:extLst>
            <a:ext uri="{FF2B5EF4-FFF2-40B4-BE49-F238E27FC236}">
              <a16:creationId xmlns:a16="http://schemas.microsoft.com/office/drawing/2014/main" id="{CEA7C7E3-2CEE-4513-8EF2-55CE7A09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20071" y="92075"/>
          <a:ext cx="2231037" cy="3815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4:B15" headerRowCount="0" headerRowDxfId="4" dataDxfId="3" totalsRowDxfId="2">
  <tableColumns count="2">
    <tableColumn id="1" xr3:uid="{00000000-0010-0000-0000-000001000000}" name="Column1" dataDxfId="1"/>
    <tableColumn id="2" xr3:uid="{00000000-0010-0000-0000-000002000000}" name="Column2" dataDxfId="0"/>
  </tableColumns>
  <tableStyleInfo name="요금규정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988"/>
  <sheetViews>
    <sheetView view="pageBreakPreview" topLeftCell="C4" zoomScaleNormal="100" zoomScaleSheetLayoutView="100" workbookViewId="0">
      <selection activeCell="E13" sqref="E13:F13"/>
    </sheetView>
  </sheetViews>
  <sheetFormatPr defaultColWidth="14.42578125" defaultRowHeight="15" customHeight="1"/>
  <cols>
    <col min="1" max="1" width="6" style="3" customWidth="1"/>
    <col min="2" max="2" width="27.140625" style="3" customWidth="1"/>
    <col min="3" max="3" width="30.140625" style="3" customWidth="1"/>
    <col min="4" max="4" width="6" style="3" customWidth="1"/>
    <col min="5" max="5" width="17.7109375" style="3" customWidth="1"/>
    <col min="6" max="6" width="45.140625" style="3" customWidth="1"/>
    <col min="7" max="7" width="6" style="3" customWidth="1"/>
    <col min="8" max="8" width="5" style="3" customWidth="1"/>
    <col min="9" max="26" width="11.7109375" style="3" customWidth="1"/>
    <col min="27" max="16384" width="14.42578125" style="3"/>
  </cols>
  <sheetData>
    <row r="1" spans="1:26" ht="33" customHeight="1">
      <c r="A1" s="203"/>
      <c r="B1" s="203"/>
      <c r="C1" s="203"/>
      <c r="D1" s="203"/>
      <c r="E1" s="203"/>
      <c r="F1" s="203"/>
      <c r="G1" s="203"/>
      <c r="H1" s="204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spans="1:26" ht="26.1" customHeight="1">
      <c r="A2" s="203"/>
      <c r="B2" s="203"/>
      <c r="C2" s="206"/>
      <c r="D2" s="206"/>
      <c r="E2" s="203"/>
      <c r="F2" s="203"/>
      <c r="G2" s="203"/>
      <c r="H2" s="204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spans="1:26" ht="18.600000000000001" customHeight="1">
      <c r="A3" s="203"/>
      <c r="B3" s="207"/>
      <c r="C3" s="207"/>
      <c r="D3" s="207"/>
      <c r="E3" s="207"/>
      <c r="F3" s="207"/>
      <c r="G3" s="203"/>
      <c r="H3" s="204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spans="1:26" ht="46.5" customHeight="1">
      <c r="A4" s="203"/>
      <c r="B4" s="237" t="s">
        <v>181</v>
      </c>
      <c r="C4" s="238"/>
      <c r="D4" s="238"/>
      <c r="E4" s="238"/>
      <c r="F4" s="239"/>
      <c r="G4" s="203"/>
      <c r="H4" s="208"/>
      <c r="I4" s="209"/>
      <c r="J4" s="209"/>
      <c r="K4" s="209"/>
      <c r="L4" s="209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spans="1:26" ht="46.5" customHeight="1">
      <c r="A5" s="210"/>
      <c r="B5" s="240"/>
      <c r="C5" s="241"/>
      <c r="D5" s="241"/>
      <c r="E5" s="241"/>
      <c r="F5" s="242"/>
      <c r="G5" s="211"/>
      <c r="H5" s="204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1:26" ht="46.5" customHeight="1">
      <c r="A6" s="212"/>
      <c r="B6" s="243"/>
      <c r="C6" s="244"/>
      <c r="D6" s="244"/>
      <c r="E6" s="244"/>
      <c r="F6" s="245"/>
      <c r="G6" s="212"/>
      <c r="H6" s="213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 ht="26.1" customHeight="1">
      <c r="A7" s="207"/>
      <c r="B7" s="207"/>
      <c r="C7" s="207"/>
      <c r="D7" s="207"/>
      <c r="E7" s="207"/>
      <c r="F7" s="207"/>
      <c r="G7" s="207"/>
      <c r="H7" s="204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spans="1:26" ht="111" customHeight="1">
      <c r="A8" s="246" t="s">
        <v>284</v>
      </c>
      <c r="B8" s="247"/>
      <c r="C8" s="247"/>
      <c r="D8" s="247"/>
      <c r="E8" s="247"/>
      <c r="F8" s="247"/>
      <c r="G8" s="248"/>
      <c r="H8" s="213"/>
      <c r="I8" s="214"/>
      <c r="J8" s="214" t="s">
        <v>0</v>
      </c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 ht="14.45" customHeight="1">
      <c r="A9" s="215"/>
      <c r="B9" s="215"/>
      <c r="C9" s="215"/>
      <c r="D9" s="215"/>
      <c r="E9" s="215"/>
      <c r="F9" s="215"/>
      <c r="G9" s="215"/>
      <c r="H9" s="213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 ht="20.100000000000001" customHeight="1">
      <c r="A10" s="203"/>
      <c r="B10" s="216"/>
      <c r="C10" s="216"/>
      <c r="D10" s="216"/>
      <c r="E10" s="217"/>
      <c r="F10" s="217"/>
      <c r="G10" s="203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spans="1:26" ht="24" customHeight="1">
      <c r="A11" s="218"/>
      <c r="B11" s="249" t="s">
        <v>182</v>
      </c>
      <c r="C11" s="250"/>
      <c r="D11" s="250"/>
      <c r="E11" s="250"/>
      <c r="F11" s="251"/>
      <c r="G11" s="219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spans="1:26" ht="24" customHeight="1">
      <c r="A12" s="218"/>
      <c r="B12" s="252"/>
      <c r="C12" s="253"/>
      <c r="D12" s="253"/>
      <c r="E12" s="253"/>
      <c r="F12" s="254"/>
      <c r="G12" s="219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spans="1:26" ht="50.45" customHeight="1">
      <c r="A13" s="218"/>
      <c r="B13" s="255" t="s">
        <v>192</v>
      </c>
      <c r="C13" s="256"/>
      <c r="D13" s="257"/>
      <c r="E13" s="258" t="s">
        <v>193</v>
      </c>
      <c r="F13" s="257"/>
      <c r="G13" s="219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spans="1:26" ht="50.45" customHeight="1">
      <c r="A14" s="218"/>
      <c r="B14" s="266" t="s">
        <v>176</v>
      </c>
      <c r="C14" s="256"/>
      <c r="D14" s="257"/>
      <c r="E14" s="267" t="s">
        <v>1</v>
      </c>
      <c r="F14" s="257"/>
      <c r="G14" s="219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spans="1:26" ht="50.45" customHeight="1">
      <c r="A15" s="218"/>
      <c r="B15" s="266" t="s">
        <v>177</v>
      </c>
      <c r="C15" s="256"/>
      <c r="D15" s="257"/>
      <c r="E15" s="267" t="s">
        <v>2</v>
      </c>
      <c r="F15" s="257"/>
      <c r="G15" s="219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spans="1:26" ht="50.45" customHeight="1">
      <c r="A16" s="218"/>
      <c r="B16" s="266" t="s">
        <v>178</v>
      </c>
      <c r="C16" s="256"/>
      <c r="D16" s="257"/>
      <c r="E16" s="267" t="s">
        <v>3</v>
      </c>
      <c r="F16" s="257"/>
      <c r="G16" s="219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spans="1:26" ht="50.45" customHeight="1">
      <c r="A17" s="218"/>
      <c r="B17" s="266" t="s">
        <v>191</v>
      </c>
      <c r="C17" s="256"/>
      <c r="D17" s="257"/>
      <c r="E17" s="258" t="s">
        <v>4</v>
      </c>
      <c r="F17" s="257"/>
      <c r="G17" s="219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spans="1:26" ht="50.45" customHeight="1">
      <c r="A18" s="218"/>
      <c r="B18" s="255" t="s">
        <v>190</v>
      </c>
      <c r="C18" s="256"/>
      <c r="D18" s="257"/>
      <c r="E18" s="267" t="s">
        <v>5</v>
      </c>
      <c r="F18" s="257"/>
      <c r="G18" s="219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spans="1:26" ht="50.45" customHeight="1">
      <c r="A19" s="218"/>
      <c r="B19" s="265" t="s">
        <v>179</v>
      </c>
      <c r="C19" s="256"/>
      <c r="D19" s="257"/>
      <c r="E19" s="258" t="s">
        <v>180</v>
      </c>
      <c r="F19" s="251"/>
      <c r="G19" s="219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spans="1:26" ht="50.45" customHeight="1">
      <c r="A20" s="218"/>
      <c r="B20" s="259" t="s">
        <v>6</v>
      </c>
      <c r="C20" s="260"/>
      <c r="D20" s="261"/>
      <c r="E20" s="220" t="s">
        <v>183</v>
      </c>
      <c r="F20" s="221" t="s">
        <v>185</v>
      </c>
      <c r="G20" s="219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spans="1:26" ht="50.45" customHeight="1">
      <c r="A21" s="222"/>
      <c r="B21" s="262"/>
      <c r="C21" s="263"/>
      <c r="D21" s="264"/>
      <c r="E21" s="220" t="s">
        <v>184</v>
      </c>
      <c r="F21" s="221" t="s">
        <v>186</v>
      </c>
      <c r="G21" s="222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spans="1:26" ht="50.45" customHeight="1">
      <c r="A22" s="218"/>
      <c r="B22" s="203"/>
      <c r="C22" s="203"/>
      <c r="D22" s="203"/>
      <c r="E22" s="223"/>
      <c r="F22" s="223"/>
      <c r="G22" s="219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spans="1:26" ht="33" customHeight="1">
      <c r="A23" s="203"/>
      <c r="B23" s="224"/>
      <c r="C23" s="224"/>
      <c r="D23" s="224"/>
      <c r="E23" s="224"/>
      <c r="F23" s="224"/>
      <c r="G23" s="203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spans="1:26" ht="33.75" customHeight="1">
      <c r="A24" s="224"/>
      <c r="B24" s="224"/>
      <c r="C24" s="224"/>
      <c r="D24" s="224"/>
      <c r="E24" s="224"/>
      <c r="F24" s="224"/>
      <c r="G24" s="224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spans="1:26" ht="33.75" customHeight="1">
      <c r="A25" s="224"/>
      <c r="B25" s="224"/>
      <c r="C25" s="224"/>
      <c r="D25" s="224"/>
      <c r="E25" s="224"/>
      <c r="F25" s="224"/>
      <c r="G25" s="224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spans="1:26" ht="33.75" customHeight="1">
      <c r="A26" s="224"/>
      <c r="B26" s="203"/>
      <c r="C26" s="203"/>
      <c r="D26" s="203"/>
      <c r="E26" s="203"/>
      <c r="F26" s="203"/>
      <c r="G26" s="224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spans="1:26" ht="33" customHeight="1">
      <c r="A27" s="203"/>
      <c r="B27" s="205"/>
      <c r="C27" s="205"/>
      <c r="D27" s="205"/>
      <c r="E27" s="205"/>
      <c r="F27" s="205"/>
      <c r="G27" s="203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spans="1:26" ht="33" customHeight="1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spans="1:26" ht="33" customHeight="1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spans="1:26" ht="33" customHeight="1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spans="1:26" ht="33" customHeight="1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spans="1:26" ht="33" customHeight="1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spans="1:26" ht="33" customHeight="1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spans="1:26" ht="33" customHeight="1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spans="1:26" ht="33" customHeight="1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spans="1:26" ht="33" customHeight="1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spans="1:26" ht="33" customHeight="1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spans="1:26" ht="33" customHeight="1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spans="1:26" ht="33" customHeight="1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spans="1:26" ht="33" customHeight="1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spans="1:26" ht="33" customHeight="1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spans="1:26" ht="33" customHeight="1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spans="1:26" ht="33" customHeight="1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spans="1:26" ht="33" customHeight="1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spans="1:26" ht="33" customHeight="1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spans="1:26" ht="33" customHeight="1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spans="1:26" ht="33" customHeight="1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spans="1:26" ht="33" customHeight="1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spans="1:26" ht="33" customHeight="1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spans="1:26" ht="33" customHeight="1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spans="1:26" ht="33" customHeight="1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spans="1:26" ht="33" customHeight="1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spans="1:26" ht="33" customHeight="1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spans="1:26" ht="33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spans="1:26" ht="33" customHeight="1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spans="1:26" ht="33" customHeight="1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spans="1:26" ht="33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spans="1:26" ht="33" customHeight="1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spans="1:26" ht="33" customHeight="1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spans="1:26" ht="33" customHeight="1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spans="1:26" ht="33" customHeight="1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spans="1:26" ht="33" customHeight="1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spans="1:26" ht="33" customHeight="1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spans="1:26" ht="33" customHeight="1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spans="1:26" ht="33" customHeight="1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spans="1:26" ht="33" customHeight="1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spans="1:26" ht="33" customHeight="1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spans="1:26" ht="33" customHeight="1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spans="1:26" ht="33" customHeight="1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spans="1:26" ht="33" customHeight="1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spans="1:26" ht="33" customHeight="1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spans="1:26" ht="33" customHeight="1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spans="1:26" ht="33" customHeight="1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spans="1:26" ht="33" customHeight="1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spans="1:26" ht="33" customHeight="1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spans="1:26" ht="33" customHeight="1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spans="1:26" ht="33" customHeight="1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spans="1:26" ht="33" customHeight="1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spans="1:26" ht="33" customHeight="1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spans="1:26" ht="33" customHeight="1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spans="1:26" ht="33" customHeight="1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spans="1:26" ht="33" customHeight="1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spans="1:26" ht="33" customHeight="1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spans="1:26" ht="33" customHeight="1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spans="1:26" ht="33" customHeight="1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spans="1:26" ht="33" customHeight="1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spans="1:26" ht="33" customHeight="1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spans="1:26" ht="33" customHeight="1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spans="1:26" ht="33" customHeight="1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spans="1:26" ht="33" customHeight="1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spans="1:26" ht="33" customHeight="1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spans="1:26" ht="33" customHeight="1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spans="1:26" ht="33" customHeight="1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spans="1:26" ht="33" customHeight="1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spans="1:26" ht="33" customHeight="1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spans="1:26" ht="33" customHeight="1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spans="1:26" ht="33" customHeight="1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spans="1:26" ht="33" customHeight="1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spans="1:26" ht="33" customHeight="1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spans="1:26" ht="33" customHeight="1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spans="1:26" ht="33" customHeight="1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spans="1:26" ht="33" customHeight="1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spans="1:26" ht="33" customHeight="1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spans="1:26" ht="33" customHeight="1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spans="1:26" ht="33" customHeight="1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spans="1:26" ht="33" customHeight="1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spans="1:26" ht="33" customHeight="1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spans="1:26" ht="33" customHeight="1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spans="1:26" ht="33" customHeight="1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spans="1:26" ht="33" customHeight="1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spans="1:26" ht="33" customHeight="1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spans="1:26" ht="33" customHeight="1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spans="1:26" ht="33" customHeight="1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spans="1:26" ht="33" customHeight="1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spans="1:26" ht="33" customHeight="1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spans="1:26" ht="33" customHeight="1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spans="1:26" ht="33" customHeight="1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spans="1:26" ht="33" customHeight="1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spans="1:26" ht="33" customHeight="1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spans="1:26" ht="33" customHeight="1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spans="1:26" ht="33" customHeight="1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spans="1:26" ht="33" customHeight="1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spans="1:26" ht="33" customHeight="1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spans="1:26" ht="33" customHeight="1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spans="1:26" ht="33" customHeight="1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spans="1:26" ht="33" customHeight="1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spans="1:26" ht="33" customHeight="1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spans="1:26" ht="33" customHeight="1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spans="1:26" ht="33" customHeight="1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spans="1:26" ht="33" customHeight="1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spans="1:26" ht="33" customHeight="1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spans="1:26" ht="33" customHeight="1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spans="1:26" ht="33" customHeight="1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spans="1:26" ht="33" customHeight="1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spans="1:26" ht="33" customHeight="1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spans="1:26" ht="33" customHeight="1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spans="1:26" ht="33" customHeight="1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spans="1:26" ht="33" customHeight="1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spans="1:26" ht="33" customHeight="1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spans="1:26" ht="33" customHeight="1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spans="1:26" ht="33" customHeight="1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spans="1:26" ht="33" customHeight="1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spans="1:26" ht="33" customHeight="1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spans="1:26" ht="33" customHeight="1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spans="1:26" ht="33" customHeight="1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spans="1:26" ht="33" customHeight="1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spans="1:26" ht="33" customHeight="1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spans="1:26" ht="33" customHeight="1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spans="1:26" ht="33" customHeight="1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spans="1:26" ht="33" customHeight="1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spans="1:26" ht="33" customHeight="1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spans="1:26" ht="33" customHeight="1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spans="1:26" ht="33" customHeight="1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spans="1:26" ht="33" customHeight="1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spans="1:26" ht="33" customHeight="1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spans="1:26" ht="33" customHeight="1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spans="1:26" ht="33" customHeight="1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spans="1:26" ht="33" customHeight="1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spans="1:26" ht="33" customHeight="1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spans="1:26" ht="33" customHeight="1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spans="1:26" ht="33" customHeight="1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spans="1:26" ht="33" customHeight="1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spans="1:26" ht="33" customHeight="1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spans="1:26" ht="33" customHeight="1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pans="1:26" ht="33" customHeight="1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spans="1:26" ht="33" customHeight="1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pans="1:26" ht="33" customHeight="1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spans="1:26" ht="33" customHeight="1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spans="1:26" ht="33" customHeight="1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spans="1:26" ht="33" customHeight="1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spans="1:26" ht="33" customHeight="1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spans="1:26" ht="33" customHeight="1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spans="1:26" ht="33" customHeight="1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spans="1:26" ht="33" customHeight="1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spans="1:26" ht="33" customHeight="1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spans="1:26" ht="33" customHeight="1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spans="1:26" ht="33" customHeight="1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spans="1:26" ht="33" customHeight="1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spans="1:26" ht="33" customHeight="1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spans="1:26" ht="33" customHeight="1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spans="1:26" ht="33" customHeight="1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spans="1:26" ht="33" customHeight="1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spans="1:26" ht="33" customHeight="1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spans="1:26" ht="33" customHeight="1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spans="1:26" ht="33" customHeight="1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spans="1:26" ht="33" customHeight="1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spans="1:26" ht="33" customHeight="1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spans="1:26" ht="33" customHeight="1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spans="1:26" ht="33" customHeight="1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spans="1:26" ht="33" customHeight="1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spans="1:26" ht="33" customHeight="1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spans="1:26" ht="33" customHeight="1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spans="1:26" ht="33" customHeight="1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spans="1:26" ht="33" customHeight="1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spans="1:26" ht="33" customHeight="1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spans="1:26" ht="33" customHeight="1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spans="1:26" ht="33" customHeight="1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spans="1:26" ht="33" customHeight="1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spans="1:26" ht="33" customHeight="1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spans="1:26" ht="33" customHeight="1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spans="1:26" ht="33" customHeight="1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spans="1:26" ht="33" customHeight="1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spans="1:26" ht="33" customHeight="1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spans="1:26" ht="33" customHeight="1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spans="1:26" ht="33" customHeight="1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spans="1:26" ht="33" customHeight="1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spans="1:26" ht="33" customHeight="1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spans="1:26" ht="33" customHeight="1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spans="1:26" ht="33" customHeight="1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spans="1:26" ht="33" customHeight="1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spans="1:26" ht="33" customHeight="1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spans="1:26" ht="33" customHeight="1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spans="1:26" ht="33" customHeight="1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spans="1:26" ht="33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spans="1:26" ht="33" customHeight="1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spans="1:26" ht="33" customHeight="1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spans="1:26" ht="33" customHeight="1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spans="1:26" ht="33" customHeight="1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spans="1:26" ht="33" customHeight="1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spans="1:26" ht="33" customHeight="1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spans="1:26" ht="33" customHeight="1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spans="1:26" ht="33" customHeight="1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spans="1:26" ht="33" customHeight="1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spans="1:26" ht="33" customHeight="1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spans="1:26" ht="33" customHeight="1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spans="1:26" ht="33" customHeight="1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spans="1:26" ht="33" customHeight="1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spans="1:26" ht="33" customHeight="1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spans="1:26" ht="33" customHeight="1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spans="1:26" ht="33" customHeight="1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spans="1:26" ht="33" customHeight="1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spans="1:26" ht="33" customHeight="1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spans="1:26" ht="33" customHeight="1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spans="1:26" ht="33" customHeight="1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spans="1:26" ht="33" customHeight="1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spans="1:26" ht="33" customHeight="1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spans="1:26" ht="33" customHeight="1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spans="1:26" ht="33" customHeight="1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spans="1:26" ht="33" customHeight="1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spans="1:26" ht="33" customHeight="1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spans="1:26" ht="33" customHeight="1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spans="1:26" ht="33" customHeight="1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spans="1:26" ht="33" customHeight="1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spans="1:26" ht="33" customHeight="1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spans="1:26" ht="33" customHeight="1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spans="1:26" ht="33" customHeight="1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spans="1:26" ht="33" customHeight="1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spans="1:26" ht="33" customHeight="1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spans="1:26" ht="33" customHeight="1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spans="1:26" ht="33" customHeight="1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spans="1:26" ht="33" customHeight="1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spans="1:26" ht="33" customHeight="1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spans="1:26" ht="33" customHeight="1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spans="1:26" ht="33" customHeight="1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spans="1:26" ht="33" customHeight="1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spans="1:26" ht="33" customHeight="1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spans="1:26" ht="33" customHeight="1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spans="1:26" ht="33" customHeight="1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spans="1:26" ht="33" customHeight="1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spans="1:26" ht="33" customHeight="1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spans="1:26" ht="33" customHeight="1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spans="1:26" ht="33" customHeight="1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spans="1:26" ht="33" customHeight="1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spans="1:26" ht="33" customHeight="1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spans="1:26" ht="33" customHeight="1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spans="1:26" ht="33" customHeight="1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spans="1:26" ht="33" customHeight="1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spans="1:26" ht="33" customHeight="1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spans="1:26" ht="33" customHeight="1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spans="1:26" ht="33" customHeight="1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spans="1:26" ht="33" customHeight="1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spans="1:26" ht="33" customHeight="1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spans="1:26" ht="33" customHeight="1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spans="1:26" ht="33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spans="1:26" ht="33" customHeight="1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spans="1:26" ht="33" customHeight="1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spans="1:26" ht="33" customHeight="1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spans="1:26" ht="33" customHeight="1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spans="1:26" ht="33" customHeight="1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spans="1:26" ht="33" customHeight="1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spans="1:26" ht="33" customHeight="1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spans="1:26" ht="33" customHeight="1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spans="1:26" ht="33" customHeight="1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spans="1:26" ht="33" customHeight="1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spans="1:26" ht="33" customHeight="1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spans="1:26" ht="33" customHeight="1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spans="1:26" ht="33" customHeight="1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spans="1:26" ht="33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spans="1:26" ht="33" customHeight="1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spans="1:26" ht="33" customHeight="1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spans="1:26" ht="33" customHeight="1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spans="1:26" ht="33" customHeight="1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spans="1:26" ht="33" customHeight="1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spans="1:26" ht="33" customHeight="1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spans="1:26" ht="33" customHeight="1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spans="1:26" ht="33" customHeight="1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spans="1:26" ht="33" customHeight="1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spans="1:26" ht="33" customHeight="1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spans="1:26" ht="33" customHeight="1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spans="1:26" ht="33" customHeight="1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spans="1:26" ht="33" customHeight="1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spans="1:26" ht="33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spans="1:26" ht="33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spans="1:26" ht="33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spans="1:26" ht="33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spans="1:26" ht="33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spans="1:26" ht="33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spans="1:26" ht="33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spans="1:26" ht="33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spans="1:26" ht="33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spans="1:26" ht="33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spans="1:26" ht="33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spans="1:26" ht="33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spans="1:26" ht="33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spans="1:26" ht="33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spans="1:26" ht="33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spans="1:26" ht="33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spans="1:26" ht="33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spans="1:26" ht="33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spans="1:26" ht="33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spans="1:26" ht="33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spans="1:26" ht="33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spans="1:26" ht="33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spans="1:26" ht="33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spans="1:26" ht="33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spans="1:26" ht="33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spans="1:26" ht="33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spans="1:26" ht="33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spans="1:26" ht="33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spans="1:26" ht="33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spans="1:26" ht="33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spans="1:26" ht="33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spans="1:26" ht="33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spans="1:26" ht="33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ht="33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spans="1:26" ht="33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spans="1:26" ht="33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spans="1:26" ht="33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spans="1:26" ht="33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spans="1:26" ht="33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spans="1:26" ht="33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spans="1:26" ht="33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spans="1:26" ht="33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spans="1:26" ht="33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spans="1:26" ht="33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spans="1:26" ht="33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spans="1:26" ht="33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spans="1:26" ht="33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spans="1:26" ht="33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spans="1:26" ht="33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spans="1:26" ht="33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spans="1:26" ht="33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spans="1:26" ht="33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spans="1:26" ht="33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spans="1:26" ht="33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spans="1:26" ht="33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spans="1:26" ht="33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spans="1:26" ht="33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spans="1:26" ht="33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spans="1:26" ht="33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spans="1:26" ht="33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spans="1:26" ht="33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spans="1:26" ht="33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spans="1:26" ht="33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spans="1:26" ht="33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spans="1:26" ht="33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spans="1:26" ht="33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spans="1:26" ht="33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1:26" ht="33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1:26" ht="33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spans="1:26" ht="33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spans="1:26" ht="33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spans="1:26" ht="33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spans="1:26" ht="33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spans="1:26" ht="33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spans="1:26" ht="33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spans="1:26" ht="33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spans="1:26" ht="33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spans="1:26" ht="33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spans="1:26" ht="33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spans="1:26" ht="33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spans="1:26" ht="33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spans="1:26" ht="33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spans="1:26" ht="33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spans="1:26" ht="33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spans="1:26" ht="33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spans="1:26" ht="33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spans="1:26" ht="33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spans="1:26" ht="33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spans="1:26" ht="33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spans="1:26" ht="33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spans="1:26" ht="33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spans="1:26" ht="33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spans="1:26" ht="33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spans="1:26" ht="33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spans="1:26" ht="33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spans="1:26" ht="33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spans="1:26" ht="33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spans="1:26" ht="33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spans="1:26" ht="33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spans="1:26" ht="33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spans="1:26" ht="33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spans="1:26" ht="33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spans="1:26" ht="33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spans="1:26" ht="33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spans="1:26" ht="33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spans="1:26" ht="33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spans="1:26" ht="33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spans="1:26" ht="33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spans="1:26" ht="33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spans="1:26" ht="33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spans="1:26" ht="33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spans="1:26" ht="33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spans="1:26" ht="33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spans="1:26" ht="33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spans="1:26" ht="33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spans="1:26" ht="33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spans="1:26" ht="33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spans="1:26" ht="33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spans="1:26" ht="33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spans="1:26" ht="33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spans="1:26" ht="33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spans="1:26" ht="33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spans="1:26" ht="33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spans="1:26" ht="33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ht="33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ht="33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spans="1:26" ht="33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spans="1:26" ht="33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ht="33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ht="33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spans="1:26" ht="33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spans="1:26" ht="33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spans="1:26" ht="33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spans="1:26" ht="33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spans="1:26" ht="33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spans="1:26" ht="33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spans="1:26" ht="33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spans="1:26" ht="33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spans="1:26" ht="33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spans="1:26" ht="33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spans="1:26" ht="33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spans="1:26" ht="33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spans="1:26" ht="33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spans="1:26" ht="33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spans="1:26" ht="33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spans="1:26" ht="33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spans="1:26" ht="33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spans="1:26" ht="33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spans="1:26" ht="33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spans="1:26" ht="33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spans="1:26" ht="33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spans="1:26" ht="33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spans="1:26" ht="33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spans="1:26" ht="33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spans="1:26" ht="33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spans="1:26" ht="33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spans="1:26" ht="33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spans="1:26" ht="33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spans="1:26" ht="33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spans="1:26" ht="33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spans="1:26" ht="33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spans="1:26" ht="33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spans="1:26" ht="33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spans="1:26" ht="33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spans="1:26" ht="33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spans="1:26" ht="33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spans="1:26" ht="33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spans="1:26" ht="33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spans="1:26" ht="33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spans="1:26" ht="33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spans="1:26" ht="33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spans="1:26" ht="33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spans="1:26" ht="33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spans="1:26" ht="33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spans="1:26" ht="33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spans="1:26" ht="33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spans="1:26" ht="33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spans="1:26" ht="33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spans="1:26" ht="33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spans="1:26" ht="33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spans="1:26" ht="33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spans="1:26" ht="33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spans="1:26" ht="33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spans="1:26" ht="33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spans="1:26" ht="33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spans="1:26" ht="33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spans="1:26" ht="33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spans="1:26" ht="33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spans="1:26" ht="33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spans="1:26" ht="33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spans="1:26" ht="33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spans="1:26" ht="33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spans="1:26" ht="33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spans="1:26" ht="33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spans="1:26" ht="33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spans="1:26" ht="33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spans="1:26" ht="33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spans="1:26" ht="33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spans="1:26" ht="33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spans="1:26" ht="33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spans="1:26" ht="33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spans="1:26" ht="33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spans="1:26" ht="33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spans="1:26" ht="33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spans="1:26" ht="33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spans="1:26" ht="33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spans="1:26" ht="33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spans="1:26" ht="33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spans="1:26" ht="33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spans="1:26" ht="33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spans="1:26" ht="33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spans="1:26" ht="33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spans="1:26" ht="33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spans="1:26" ht="33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spans="1:26" ht="33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spans="1:26" ht="33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spans="1:26" ht="33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spans="1:26" ht="33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spans="1:26" ht="33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spans="1:26" ht="33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spans="1:26" ht="33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spans="1:26" ht="33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spans="1:26" ht="33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spans="1:26" ht="33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spans="1:26" ht="33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spans="1:26" ht="33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spans="1:26" ht="33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spans="1:26" ht="33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spans="1:26" ht="33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spans="1:26" ht="33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spans="1:26" ht="33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spans="1:26" ht="33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spans="1:26" ht="33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spans="1:26" ht="33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spans="1:26" ht="33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spans="1:26" ht="33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spans="1:26" ht="33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spans="1:26" ht="33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spans="1:26" ht="33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spans="1:26" ht="33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spans="1:26" ht="33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spans="1:26" ht="33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spans="1:26" ht="33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spans="1:26" ht="33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spans="1:26" ht="33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spans="1:26" ht="33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spans="1:26" ht="33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spans="1:26" ht="33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spans="1:26" ht="33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spans="1:26" ht="33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spans="1:26" ht="33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spans="1:26" ht="33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spans="1:26" ht="33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spans="1:26" ht="33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spans="1:26" ht="33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spans="1:26" ht="33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spans="1:26" ht="33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spans="1:26" ht="33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spans="1:26" ht="33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spans="1:26" ht="33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spans="1:26" ht="33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spans="1:26" ht="33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spans="1:26" ht="33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spans="1:26" ht="33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spans="1:26" ht="33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spans="1:26" ht="33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spans="1:26" ht="33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spans="1:26" ht="33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spans="1:26" ht="33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spans="1:26" ht="33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spans="1:26" ht="33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spans="1:26" ht="33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spans="1:26" ht="33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spans="1:26" ht="33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spans="1:26" ht="33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spans="1:26" ht="33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spans="1:26" ht="33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spans="1:26" ht="33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spans="1:26" ht="33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spans="1:26" ht="33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spans="1:26" ht="33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spans="1:26" ht="33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spans="1:26" ht="33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spans="1:26" ht="33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spans="1:26" ht="33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spans="1:26" ht="33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spans="1:26" ht="33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spans="1:26" ht="33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spans="1:26" ht="33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spans="1:26" ht="33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spans="1:26" ht="33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spans="1:26" ht="33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spans="1:26" ht="33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spans="1:26" ht="33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spans="1:26" ht="33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spans="1:26" ht="33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spans="1:26" ht="33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spans="1:26" ht="33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spans="1:26" ht="33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spans="1:26" ht="33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spans="1:26" ht="33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spans="1:26" ht="33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spans="1:26" ht="33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spans="1:26" ht="33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spans="1:26" ht="33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spans="1:26" ht="33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spans="1:26" ht="33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spans="1:26" ht="33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spans="1:26" ht="33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spans="1:26" ht="33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spans="1:26" ht="33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spans="1:26" ht="33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spans="1:26" ht="33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spans="1:26" ht="33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spans="1:26" ht="33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spans="1:26" ht="33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spans="1:26" ht="33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spans="1:26" ht="33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spans="1:26" ht="33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spans="1:26" ht="33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spans="1:26" ht="33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spans="1:26" ht="33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spans="1:26" ht="33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spans="1:26" ht="33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spans="1:26" ht="33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spans="1:26" ht="33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spans="1:26" ht="33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spans="1:26" ht="33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spans="1:26" ht="33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spans="1:26" ht="33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spans="1:26" ht="33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spans="1:26" ht="33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spans="1:26" ht="33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spans="1:26" ht="33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spans="1:26" ht="33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spans="1:26" ht="33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spans="1:26" ht="33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spans="1:26" ht="33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spans="1:26" ht="33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spans="1:26" ht="33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spans="1:26" ht="33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spans="1:26" ht="33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spans="1:26" ht="33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spans="1:26" ht="33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spans="1:26" ht="33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spans="1:26" ht="33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spans="1:26" ht="33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spans="1:26" ht="33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spans="1:26" ht="33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spans="1:26" ht="33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spans="1:26" ht="33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spans="1:26" ht="33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spans="1:26" ht="33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spans="1:26" ht="33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spans="1:26" ht="33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spans="1:26" ht="33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spans="1:26" ht="33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spans="1:26" ht="33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spans="1:26" ht="33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spans="1:26" ht="33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spans="1:26" ht="33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spans="1:26" ht="33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spans="1:26" ht="33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spans="1:26" ht="33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spans="1:26" ht="33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spans="1:26" ht="33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spans="1:26" ht="33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spans="1:26" ht="33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spans="1:26" ht="33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spans="1:26" ht="33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spans="1:26" ht="33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spans="1:26" ht="33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spans="1:26" ht="33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spans="1:26" ht="33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spans="1:26" ht="33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spans="1:26" ht="33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spans="1:26" ht="33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spans="1:26" ht="33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spans="1:26" ht="33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spans="1:26" ht="33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spans="1:26" ht="33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spans="1:26" ht="33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spans="1:26" ht="33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spans="1:26" ht="33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spans="1:26" ht="33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spans="1:26" ht="33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spans="1:26" ht="33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spans="1:26" ht="33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spans="1:26" ht="33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spans="1:26" ht="33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spans="1:26" ht="33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spans="1:26" ht="33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spans="1:26" ht="33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spans="1:26" ht="33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spans="1:26" ht="33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spans="1:26" ht="33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spans="1:26" ht="33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spans="1:26" ht="33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spans="1:26" ht="33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spans="1:26" ht="33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spans="1:26" ht="33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spans="1:26" ht="33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spans="1:26" ht="33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spans="1:26" ht="33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spans="1:26" ht="33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spans="1:26" ht="33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spans="1:26" ht="33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spans="1:26" ht="33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spans="1:26" ht="33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spans="1:26" ht="33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spans="1:26" ht="33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spans="1:26" ht="33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spans="1:26" ht="33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spans="1:26" ht="33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spans="1:26" ht="33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spans="1:26" ht="33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spans="1:26" ht="33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spans="1:26" ht="33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spans="1:26" ht="33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spans="1:26" ht="33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spans="1:26" ht="33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spans="1:26" ht="33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spans="1:26" ht="33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spans="1:26" ht="33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spans="1:26" ht="33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spans="1:26" ht="33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spans="1:26" ht="33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spans="1:26" ht="33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spans="1:26" ht="33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spans="1:26" ht="33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spans="1:26" ht="33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spans="1:26" ht="33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spans="1:26" ht="33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spans="1:26" ht="33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spans="1:26" ht="33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spans="1:26" ht="33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spans="1:26" ht="33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spans="1:26" ht="33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spans="1:26" ht="33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spans="1:26" ht="33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spans="1:26" ht="33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spans="1:26" ht="33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spans="1:26" ht="33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spans="1:26" ht="33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spans="1:26" ht="33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spans="1:26" ht="33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spans="1:26" ht="33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spans="1:26" ht="33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spans="1:26" ht="33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spans="1:26" ht="33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spans="1:26" ht="33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spans="1:26" ht="33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spans="1:26" ht="33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spans="1:26" ht="33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spans="1:26" ht="33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spans="1:26" ht="33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spans="1:26" ht="33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spans="1:26" ht="33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spans="1:26" ht="33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spans="1:26" ht="33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spans="1:26" ht="33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spans="1:26" ht="33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spans="1:26" ht="33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spans="1:26" ht="33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spans="1:26" ht="33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spans="1:26" ht="33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spans="1:26" ht="33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spans="1:26" ht="33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spans="1:26" ht="33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spans="1:26" ht="33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spans="1:26" ht="33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spans="1:26" ht="33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spans="1:26" ht="33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spans="1:26" ht="33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spans="1:26" ht="33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spans="1:26" ht="33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spans="1:26" ht="33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spans="1:26" ht="33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spans="1:26" ht="33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spans="1:26" ht="33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spans="1:26" ht="33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spans="1:26" ht="33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spans="1:26" ht="33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spans="1:26" ht="33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spans="1:26" ht="33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spans="1:26" ht="33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spans="1:26" ht="33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spans="1:26" ht="33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spans="1:26" ht="33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spans="1:26" ht="33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spans="1:26" ht="33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spans="1:26" ht="33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spans="1:26" ht="33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spans="1:26" ht="33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spans="1:26" ht="33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spans="1:26" ht="33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spans="1:26" ht="33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spans="1:26" ht="33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spans="1:26" ht="33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spans="1:26" ht="33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spans="1:26" ht="33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spans="1:26" ht="33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spans="1:26" ht="33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spans="1:26" ht="33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spans="1:26" ht="33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spans="1:26" ht="33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spans="1:26" ht="33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spans="1:26" ht="33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spans="1:26" ht="33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spans="1:26" ht="33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spans="1:26" ht="33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spans="1:26" ht="33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spans="1:26" ht="33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spans="1:26" ht="33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spans="1:26" ht="33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spans="1:26" ht="33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spans="1:26" ht="33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spans="1:26" ht="33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spans="1:26" ht="33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spans="1:26" ht="33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spans="1:26" ht="33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spans="1:26" ht="33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spans="1:26" ht="33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spans="1:26" ht="33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spans="1:26" ht="33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spans="1:26" ht="33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spans="1:26" ht="33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spans="1:26" ht="33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spans="1:26" ht="33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spans="1:26" ht="33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spans="1:26" ht="33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spans="1:26" ht="33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spans="1:26" ht="33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spans="1:26" ht="33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spans="1:26" ht="33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spans="1:26" ht="33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spans="1:26" ht="33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spans="1:26" ht="33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spans="1:26" ht="33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spans="1:26" ht="33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spans="1:26" ht="33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spans="1:26" ht="33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spans="1:26" ht="33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spans="1:26" ht="33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spans="1:26" ht="33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spans="1:26" ht="33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spans="1:26" ht="33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spans="1:26" ht="33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spans="1:26" ht="33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spans="1:26" ht="33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spans="1:26" ht="33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spans="1:26" ht="33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spans="1:26" ht="33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spans="1:26" ht="33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spans="1:26" ht="33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spans="1:26" ht="33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spans="1:26" ht="33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spans="1:26" ht="33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spans="1:26" ht="33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spans="1:26" ht="33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spans="1:26" ht="33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spans="1:26" ht="33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spans="1:26" ht="33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spans="1:26" ht="33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spans="1:26" ht="33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spans="1:26" ht="33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spans="1:26" ht="33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spans="1:26" ht="33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spans="1:26" ht="33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spans="1:26" ht="33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spans="1:26" ht="33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spans="1:26" ht="33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spans="1:26" ht="33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spans="1:26" ht="33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spans="1:26" ht="33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spans="1:26" ht="33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spans="1:26" ht="33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spans="1:26" ht="33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spans="1:26" ht="33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spans="1:26" ht="33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spans="1:26" ht="33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spans="1:26" ht="33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spans="1:26" ht="33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spans="1:26" ht="33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spans="1:26" ht="33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spans="1:26" ht="33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spans="1:26" ht="33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spans="1:26" ht="33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spans="1:26" ht="33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spans="1:26" ht="33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spans="1:26" ht="33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spans="1:26" ht="33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spans="1:26" ht="33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spans="1:26" ht="33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spans="1:26" ht="33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spans="1:26" ht="33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spans="1:26" ht="33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spans="1:26" ht="33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spans="1:26" ht="33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spans="1:26" ht="33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spans="1:26" ht="33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spans="1:26" ht="33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spans="1:26" ht="33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spans="1:26" ht="33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spans="1:26" ht="33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spans="1:26" ht="33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spans="1:26" ht="33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spans="1:26" ht="33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spans="1:26" ht="33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spans="1:26" ht="33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spans="1:26" ht="33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spans="1:26" ht="33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spans="1:26" ht="33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spans="1:26" ht="33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spans="1:26" ht="33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spans="1:26" ht="33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spans="1:26" ht="33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spans="1:26" ht="33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spans="1:26" ht="33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spans="1:26" ht="33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spans="1:26" ht="33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spans="1:26" ht="33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spans="1:26" ht="33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spans="1:26" ht="33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spans="1:26" ht="33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spans="1:26" ht="33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spans="1:26" ht="33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spans="1:26" ht="33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spans="1:26" ht="33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spans="1:26" ht="33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spans="1:26" ht="33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spans="1:26" ht="33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spans="1:26" ht="33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spans="1:26" ht="33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spans="1:26" ht="33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spans="1:26" ht="33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spans="1:26" ht="33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spans="1:26" ht="33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spans="1:26" ht="33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spans="1:26" ht="33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spans="1:26" ht="33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spans="1:26" ht="33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spans="1:26" ht="33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spans="1:26" ht="33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spans="1:26" ht="33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spans="1:26" ht="33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spans="1:26" ht="33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spans="1:26" ht="33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spans="1:26" ht="33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spans="1:26" ht="33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spans="1:26" ht="33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spans="1:26" ht="33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spans="1:26" ht="33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spans="1:26" ht="33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spans="1:26" ht="33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spans="1:26" ht="33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spans="1:26" ht="33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spans="1:26" ht="33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spans="1:26" ht="33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spans="1:26" ht="33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spans="1:26" ht="33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spans="1:26" ht="33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spans="1:26" ht="33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spans="1:26" ht="33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spans="1:26" ht="33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spans="1:26" ht="33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spans="1:26" ht="33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spans="1:26" ht="33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spans="1:26" ht="33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spans="1:26" ht="33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spans="1:26" ht="33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spans="1:26" ht="33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spans="1:26" ht="33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spans="1:26" ht="33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spans="1:26" ht="33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spans="1:26" ht="33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spans="1:26" ht="33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spans="1:26" ht="33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spans="1:26" ht="33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spans="1:26" ht="33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spans="1:26" ht="33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spans="1:26" ht="33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spans="1:26" ht="33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spans="1:26" ht="33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spans="1:26" ht="33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spans="1:26" ht="33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spans="1:26" ht="33" customHeight="1">
      <c r="A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</sheetData>
  <sheetProtection algorithmName="SHA-512" hashValue="AiKqSba3jphX3GHvb8z5kmFtrDflO/MHC7oXYB/r72bcjIWgNH/H3EOV1++e+LRKe7Xk+VYcdiIOZFlsJK+k9g==" saltValue="LzEtepnAyE76CT+e5SU7ZQ==" spinCount="100000" sheet="1" objects="1" scenarios="1"/>
  <mergeCells count="18">
    <mergeCell ref="B20:D21"/>
    <mergeCell ref="B19:D19"/>
    <mergeCell ref="E19:F19"/>
    <mergeCell ref="B14:D14"/>
    <mergeCell ref="E14:F14"/>
    <mergeCell ref="B15:D15"/>
    <mergeCell ref="E15:F15"/>
    <mergeCell ref="B16:D16"/>
    <mergeCell ref="E16:F16"/>
    <mergeCell ref="E17:F17"/>
    <mergeCell ref="B17:D17"/>
    <mergeCell ref="B18:D18"/>
    <mergeCell ref="E18:F18"/>
    <mergeCell ref="B4:F6"/>
    <mergeCell ref="A8:G8"/>
    <mergeCell ref="B11:F12"/>
    <mergeCell ref="B13:D13"/>
    <mergeCell ref="E13:F13"/>
  </mergeCells>
  <phoneticPr fontId="7" type="noConversion"/>
  <printOptions horizontalCentered="1" verticalCentered="1"/>
  <pageMargins left="0.23622047244094491" right="0.19685039370078741" top="0.31496062992125984" bottom="0.39370078740157483" header="0" footer="0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1"/>
  <sheetViews>
    <sheetView showGridLines="0" view="pageBreakPreview" topLeftCell="A4" zoomScaleNormal="85" zoomScaleSheetLayoutView="100" workbookViewId="0">
      <selection activeCell="G67" sqref="G6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12" width="10.5703125" style="3" customWidth="1"/>
    <col min="13" max="13" width="11.5703125" style="3" customWidth="1"/>
    <col min="14" max="24" width="8.7109375" style="3" customWidth="1"/>
    <col min="25" max="16384" width="14.42578125" style="3"/>
  </cols>
  <sheetData>
    <row r="1" spans="1:26">
      <c r="A1" s="384" t="s">
        <v>171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6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6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6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2"/>
      <c r="M4" s="92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s="105" customFormat="1" ht="13.5">
      <c r="A5" s="99"/>
      <c r="B5" s="101"/>
      <c r="C5" s="101"/>
      <c r="D5" s="101"/>
      <c r="E5" s="101"/>
      <c r="F5" s="102"/>
      <c r="G5" s="103"/>
      <c r="H5" s="104"/>
      <c r="J5" s="101"/>
      <c r="K5" s="106" t="s">
        <v>28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</row>
    <row r="6" spans="1:26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6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6" ht="17.45" customHeight="1">
      <c r="A8" s="373" t="s">
        <v>144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19">
        <v>6777000</v>
      </c>
      <c r="H8" s="118" t="s">
        <v>43</v>
      </c>
      <c r="I8" s="119">
        <v>6451000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6" ht="17.45" customHeight="1">
      <c r="A9" s="408"/>
      <c r="B9" s="403"/>
      <c r="C9" s="409"/>
      <c r="D9" s="145" t="s">
        <v>44</v>
      </c>
      <c r="E9" s="153" t="s">
        <v>23</v>
      </c>
      <c r="F9" s="118" t="s">
        <v>45</v>
      </c>
      <c r="G9" s="119">
        <v>4573000</v>
      </c>
      <c r="H9" s="118" t="s">
        <v>46</v>
      </c>
      <c r="I9" s="119">
        <v>4352000</v>
      </c>
      <c r="J9" s="423"/>
      <c r="K9" s="403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6" ht="17.45" customHeight="1">
      <c r="A10" s="408"/>
      <c r="B10" s="403"/>
      <c r="C10" s="410"/>
      <c r="D10" s="145" t="s">
        <v>47</v>
      </c>
      <c r="E10" s="153" t="s">
        <v>22</v>
      </c>
      <c r="F10" s="118" t="s">
        <v>48</v>
      </c>
      <c r="G10" s="119">
        <v>3249000</v>
      </c>
      <c r="H10" s="118" t="s">
        <v>49</v>
      </c>
      <c r="I10" s="119">
        <v>2941000</v>
      </c>
      <c r="J10" s="424"/>
      <c r="K10" s="403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6" ht="17.45" customHeight="1">
      <c r="A11" s="408"/>
      <c r="B11" s="403"/>
      <c r="C11" s="390" t="s">
        <v>125</v>
      </c>
      <c r="D11" s="393" t="s">
        <v>40</v>
      </c>
      <c r="E11" s="160" t="s">
        <v>21</v>
      </c>
      <c r="F11" s="118" t="s">
        <v>127</v>
      </c>
      <c r="G11" s="119">
        <v>3474000</v>
      </c>
      <c r="H11" s="118" t="s">
        <v>128</v>
      </c>
      <c r="I11" s="119">
        <v>3303000</v>
      </c>
      <c r="J11" s="394" t="s">
        <v>126</v>
      </c>
      <c r="K11" s="403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6" ht="17.45" customHeight="1">
      <c r="A12" s="408"/>
      <c r="B12" s="403"/>
      <c r="C12" s="411"/>
      <c r="D12" s="405"/>
      <c r="E12" s="160" t="s">
        <v>20</v>
      </c>
      <c r="F12" s="118" t="s">
        <v>129</v>
      </c>
      <c r="G12" s="119">
        <v>2717000</v>
      </c>
      <c r="H12" s="118" t="s">
        <v>130</v>
      </c>
      <c r="I12" s="119">
        <v>2565000</v>
      </c>
      <c r="J12" s="419"/>
      <c r="K12" s="403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6" ht="17.45" customHeight="1">
      <c r="A13" s="408"/>
      <c r="B13" s="403"/>
      <c r="C13" s="411"/>
      <c r="D13" s="161" t="s">
        <v>44</v>
      </c>
      <c r="E13" s="160" t="s">
        <v>19</v>
      </c>
      <c r="F13" s="118" t="s">
        <v>131</v>
      </c>
      <c r="G13" s="119">
        <v>2480000</v>
      </c>
      <c r="H13" s="118" t="s">
        <v>132</v>
      </c>
      <c r="I13" s="119">
        <v>2178000</v>
      </c>
      <c r="J13" s="419"/>
      <c r="K13" s="403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6" ht="17.45" customHeight="1">
      <c r="A14" s="408"/>
      <c r="B14" s="403"/>
      <c r="C14" s="412"/>
      <c r="D14" s="161" t="s">
        <v>47</v>
      </c>
      <c r="E14" s="160" t="s">
        <v>18</v>
      </c>
      <c r="F14" s="118" t="s">
        <v>133</v>
      </c>
      <c r="G14" s="119">
        <v>1500000</v>
      </c>
      <c r="H14" s="118" t="s">
        <v>134</v>
      </c>
      <c r="I14" s="119">
        <v>1281000</v>
      </c>
      <c r="J14" s="420"/>
      <c r="K14" s="403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6" ht="17.45" customHeight="1">
      <c r="A15" s="408"/>
      <c r="B15" s="403"/>
      <c r="C15" s="375" t="s">
        <v>50</v>
      </c>
      <c r="D15" s="391" t="s">
        <v>40</v>
      </c>
      <c r="E15" s="162" t="s">
        <v>17</v>
      </c>
      <c r="F15" s="118" t="s">
        <v>52</v>
      </c>
      <c r="G15" s="119">
        <v>2916000</v>
      </c>
      <c r="H15" s="118" t="s">
        <v>53</v>
      </c>
      <c r="I15" s="119">
        <v>2745000</v>
      </c>
      <c r="J15" s="395" t="s">
        <v>51</v>
      </c>
      <c r="K15" s="403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6" ht="17.45" customHeight="1">
      <c r="A16" s="408"/>
      <c r="B16" s="403"/>
      <c r="C16" s="403"/>
      <c r="D16" s="401"/>
      <c r="E16" s="162" t="s">
        <v>16</v>
      </c>
      <c r="F16" s="118" t="s">
        <v>54</v>
      </c>
      <c r="G16" s="119">
        <v>2412000</v>
      </c>
      <c r="H16" s="118" t="s">
        <v>55</v>
      </c>
      <c r="I16" s="119">
        <v>2241000</v>
      </c>
      <c r="J16" s="425"/>
      <c r="K16" s="403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408"/>
      <c r="B17" s="403"/>
      <c r="C17" s="403"/>
      <c r="D17" s="402"/>
      <c r="E17" s="162" t="s">
        <v>15</v>
      </c>
      <c r="F17" s="118" t="s">
        <v>56</v>
      </c>
      <c r="G17" s="119">
        <v>2079000</v>
      </c>
      <c r="H17" s="118" t="s">
        <v>57</v>
      </c>
      <c r="I17" s="119">
        <v>1863000</v>
      </c>
      <c r="J17" s="425"/>
      <c r="K17" s="403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408"/>
      <c r="B18" s="403"/>
      <c r="C18" s="403"/>
      <c r="D18" s="375" t="s">
        <v>44</v>
      </c>
      <c r="E18" s="117" t="s">
        <v>14</v>
      </c>
      <c r="F18" s="118" t="s">
        <v>58</v>
      </c>
      <c r="G18" s="119">
        <v>1731000</v>
      </c>
      <c r="H18" s="118" t="s">
        <v>59</v>
      </c>
      <c r="I18" s="119">
        <v>1375000</v>
      </c>
      <c r="J18" s="425"/>
      <c r="K18" s="403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408"/>
      <c r="B19" s="403"/>
      <c r="C19" s="403"/>
      <c r="D19" s="403"/>
      <c r="E19" s="117" t="s">
        <v>13</v>
      </c>
      <c r="F19" s="118" t="s">
        <v>60</v>
      </c>
      <c r="G19" s="119">
        <v>1591000</v>
      </c>
      <c r="H19" s="118" t="s">
        <v>61</v>
      </c>
      <c r="I19" s="119">
        <v>1240000</v>
      </c>
      <c r="J19" s="425"/>
      <c r="K19" s="403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408"/>
      <c r="B20" s="403"/>
      <c r="C20" s="403"/>
      <c r="D20" s="404"/>
      <c r="E20" s="117" t="s">
        <v>12</v>
      </c>
      <c r="F20" s="118" t="s">
        <v>62</v>
      </c>
      <c r="G20" s="119">
        <v>1371000</v>
      </c>
      <c r="H20" s="118" t="s">
        <v>63</v>
      </c>
      <c r="I20" s="119">
        <v>1040000</v>
      </c>
      <c r="J20" s="425"/>
      <c r="K20" s="403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408"/>
      <c r="B21" s="403"/>
      <c r="C21" s="403"/>
      <c r="D21" s="375" t="s">
        <v>47</v>
      </c>
      <c r="E21" s="117" t="s">
        <v>11</v>
      </c>
      <c r="F21" s="118" t="s">
        <v>65</v>
      </c>
      <c r="G21" s="119">
        <v>1164000</v>
      </c>
      <c r="H21" s="118" t="s">
        <v>66</v>
      </c>
      <c r="I21" s="119">
        <v>820000</v>
      </c>
      <c r="J21" s="425"/>
      <c r="K21" s="403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408"/>
      <c r="B22" s="403"/>
      <c r="C22" s="403"/>
      <c r="D22" s="403"/>
      <c r="E22" s="117" t="s">
        <v>10</v>
      </c>
      <c r="F22" s="118" t="s">
        <v>67</v>
      </c>
      <c r="G22" s="119">
        <v>1054000</v>
      </c>
      <c r="H22" s="118" t="s">
        <v>68</v>
      </c>
      <c r="I22" s="119">
        <v>729000</v>
      </c>
      <c r="J22" s="425"/>
      <c r="K22" s="403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9</v>
      </c>
      <c r="F23" s="118" t="s">
        <v>69</v>
      </c>
      <c r="G23" s="119">
        <v>994000</v>
      </c>
      <c r="H23" s="118" t="s">
        <v>70</v>
      </c>
      <c r="I23" s="119">
        <v>665000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2"/>
      <c r="B24" s="372"/>
      <c r="C24" s="372"/>
      <c r="D24" s="372"/>
      <c r="E24" s="117" t="s">
        <v>8</v>
      </c>
      <c r="F24" s="118" t="s">
        <v>71</v>
      </c>
      <c r="G24" s="119">
        <v>944000</v>
      </c>
      <c r="H24" s="118" t="s">
        <v>72</v>
      </c>
      <c r="I24" s="119">
        <v>612000</v>
      </c>
      <c r="J24" s="372"/>
      <c r="K24" s="372"/>
      <c r="L24" s="91"/>
      <c r="M24" s="173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3" t="s">
        <v>144</v>
      </c>
      <c r="B25" s="375" t="s">
        <v>74</v>
      </c>
      <c r="C25" s="388" t="s">
        <v>39</v>
      </c>
      <c r="D25" s="145" t="s">
        <v>40</v>
      </c>
      <c r="E25" s="153" t="s">
        <v>24</v>
      </c>
      <c r="F25" s="118" t="s">
        <v>75</v>
      </c>
      <c r="G25" s="119">
        <v>4406000</v>
      </c>
      <c r="H25" s="118" t="s">
        <v>76</v>
      </c>
      <c r="I25" s="119">
        <v>4194000</v>
      </c>
      <c r="J25" s="389" t="s">
        <v>41</v>
      </c>
      <c r="K25" s="375" t="s">
        <v>25</v>
      </c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426"/>
      <c r="B26" s="413"/>
      <c r="C26" s="415"/>
      <c r="D26" s="145" t="s">
        <v>44</v>
      </c>
      <c r="E26" s="153" t="s">
        <v>23</v>
      </c>
      <c r="F26" s="118" t="s">
        <v>77</v>
      </c>
      <c r="G26" s="119">
        <v>2973000</v>
      </c>
      <c r="H26" s="118" t="s">
        <v>78</v>
      </c>
      <c r="I26" s="119">
        <v>2829000</v>
      </c>
      <c r="J26" s="417"/>
      <c r="K26" s="413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426"/>
      <c r="B27" s="413"/>
      <c r="C27" s="416"/>
      <c r="D27" s="145" t="s">
        <v>47</v>
      </c>
      <c r="E27" s="153" t="s">
        <v>22</v>
      </c>
      <c r="F27" s="118" t="s">
        <v>79</v>
      </c>
      <c r="G27" s="119">
        <v>2112000</v>
      </c>
      <c r="H27" s="118" t="s">
        <v>80</v>
      </c>
      <c r="I27" s="119">
        <v>1912000</v>
      </c>
      <c r="J27" s="418"/>
      <c r="K27" s="413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426"/>
      <c r="B28" s="413"/>
      <c r="C28" s="390" t="s">
        <v>125</v>
      </c>
      <c r="D28" s="393" t="s">
        <v>40</v>
      </c>
      <c r="E28" s="160" t="s">
        <v>21</v>
      </c>
      <c r="F28" s="118" t="s">
        <v>135</v>
      </c>
      <c r="G28" s="119">
        <v>2259000</v>
      </c>
      <c r="H28" s="118" t="s">
        <v>136</v>
      </c>
      <c r="I28" s="119">
        <v>2147000</v>
      </c>
      <c r="J28" s="394" t="s">
        <v>126</v>
      </c>
      <c r="K28" s="413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426"/>
      <c r="B29" s="413"/>
      <c r="C29" s="411"/>
      <c r="D29" s="405"/>
      <c r="E29" s="160" t="s">
        <v>20</v>
      </c>
      <c r="F29" s="118" t="s">
        <v>137</v>
      </c>
      <c r="G29" s="119">
        <v>1767000</v>
      </c>
      <c r="H29" s="118" t="s">
        <v>138</v>
      </c>
      <c r="I29" s="119">
        <v>1668000</v>
      </c>
      <c r="J29" s="419"/>
      <c r="K29" s="413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426"/>
      <c r="B30" s="413"/>
      <c r="C30" s="411"/>
      <c r="D30" s="163" t="s">
        <v>44</v>
      </c>
      <c r="E30" s="160" t="s">
        <v>19</v>
      </c>
      <c r="F30" s="118" t="s">
        <v>139</v>
      </c>
      <c r="G30" s="119">
        <v>1612000</v>
      </c>
      <c r="H30" s="118" t="s">
        <v>140</v>
      </c>
      <c r="I30" s="119">
        <v>1416000</v>
      </c>
      <c r="J30" s="419"/>
      <c r="K30" s="413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426"/>
      <c r="B31" s="413"/>
      <c r="C31" s="412"/>
      <c r="D31" s="161" t="s">
        <v>47</v>
      </c>
      <c r="E31" s="160" t="s">
        <v>18</v>
      </c>
      <c r="F31" s="118" t="s">
        <v>141</v>
      </c>
      <c r="G31" s="119">
        <v>975000</v>
      </c>
      <c r="H31" s="118" t="s">
        <v>142</v>
      </c>
      <c r="I31" s="119">
        <v>833000</v>
      </c>
      <c r="J31" s="420"/>
      <c r="K31" s="413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426"/>
      <c r="B32" s="413"/>
      <c r="C32" s="375" t="s">
        <v>50</v>
      </c>
      <c r="D32" s="375" t="s">
        <v>40</v>
      </c>
      <c r="E32" s="117" t="s">
        <v>17</v>
      </c>
      <c r="F32" s="118" t="s">
        <v>81</v>
      </c>
      <c r="G32" s="119">
        <v>1896000</v>
      </c>
      <c r="H32" s="118" t="s">
        <v>82</v>
      </c>
      <c r="I32" s="119">
        <v>1785000</v>
      </c>
      <c r="J32" s="381" t="s">
        <v>51</v>
      </c>
      <c r="K32" s="413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6" ht="17.45" customHeight="1">
      <c r="A33" s="426"/>
      <c r="B33" s="413"/>
      <c r="C33" s="403"/>
      <c r="D33" s="403"/>
      <c r="E33" s="117" t="s">
        <v>16</v>
      </c>
      <c r="F33" s="118" t="s">
        <v>83</v>
      </c>
      <c r="G33" s="119">
        <v>1568000</v>
      </c>
      <c r="H33" s="118" t="s">
        <v>84</v>
      </c>
      <c r="I33" s="119">
        <v>1457000</v>
      </c>
      <c r="J33" s="421"/>
      <c r="K33" s="413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6" ht="17.45" customHeight="1">
      <c r="A34" s="426"/>
      <c r="B34" s="413"/>
      <c r="C34" s="403"/>
      <c r="D34" s="404"/>
      <c r="E34" s="117" t="s">
        <v>15</v>
      </c>
      <c r="F34" s="118" t="s">
        <v>85</v>
      </c>
      <c r="G34" s="119">
        <v>1352000</v>
      </c>
      <c r="H34" s="118" t="s">
        <v>86</v>
      </c>
      <c r="I34" s="119">
        <v>1211000</v>
      </c>
      <c r="J34" s="421"/>
      <c r="K34" s="413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6" ht="17.45" customHeight="1">
      <c r="A35" s="426"/>
      <c r="B35" s="413"/>
      <c r="C35" s="403"/>
      <c r="D35" s="375" t="s">
        <v>44</v>
      </c>
      <c r="E35" s="117" t="s">
        <v>14</v>
      </c>
      <c r="F35" s="118" t="s">
        <v>87</v>
      </c>
      <c r="G35" s="119">
        <v>1126000</v>
      </c>
      <c r="H35" s="118" t="s">
        <v>88</v>
      </c>
      <c r="I35" s="119">
        <v>894000</v>
      </c>
      <c r="J35" s="421"/>
      <c r="K35" s="413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6" ht="17.45" customHeight="1">
      <c r="A36" s="426"/>
      <c r="B36" s="413"/>
      <c r="C36" s="403"/>
      <c r="D36" s="403"/>
      <c r="E36" s="117" t="s">
        <v>13</v>
      </c>
      <c r="F36" s="118" t="s">
        <v>89</v>
      </c>
      <c r="G36" s="119">
        <v>1035000</v>
      </c>
      <c r="H36" s="118" t="s">
        <v>90</v>
      </c>
      <c r="I36" s="119">
        <v>806000</v>
      </c>
      <c r="J36" s="421"/>
      <c r="K36" s="413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6" ht="17.45" customHeight="1">
      <c r="A37" s="426"/>
      <c r="B37" s="413"/>
      <c r="C37" s="403"/>
      <c r="D37" s="404"/>
      <c r="E37" s="117" t="s">
        <v>12</v>
      </c>
      <c r="F37" s="118" t="s">
        <v>91</v>
      </c>
      <c r="G37" s="119">
        <v>892000</v>
      </c>
      <c r="H37" s="118" t="s">
        <v>92</v>
      </c>
      <c r="I37" s="119">
        <v>676000</v>
      </c>
      <c r="J37" s="421"/>
      <c r="K37" s="413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6" ht="17.45" customHeight="1">
      <c r="A38" s="426"/>
      <c r="B38" s="413"/>
      <c r="C38" s="403"/>
      <c r="D38" s="383" t="s">
        <v>47</v>
      </c>
      <c r="E38" s="117" t="s">
        <v>11</v>
      </c>
      <c r="F38" s="118" t="s">
        <v>93</v>
      </c>
      <c r="G38" s="119">
        <v>757000</v>
      </c>
      <c r="H38" s="118" t="s">
        <v>94</v>
      </c>
      <c r="I38" s="119">
        <v>533000</v>
      </c>
      <c r="J38" s="421"/>
      <c r="K38" s="413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6" ht="17.45" customHeight="1">
      <c r="A39" s="426"/>
      <c r="B39" s="413"/>
      <c r="C39" s="403"/>
      <c r="D39" s="406"/>
      <c r="E39" s="117" t="s">
        <v>10</v>
      </c>
      <c r="F39" s="118" t="s">
        <v>95</v>
      </c>
      <c r="G39" s="119" t="s">
        <v>188</v>
      </c>
      <c r="H39" s="118" t="s">
        <v>96</v>
      </c>
      <c r="I39" s="119" t="s">
        <v>188</v>
      </c>
      <c r="J39" s="421"/>
      <c r="K39" s="413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6" ht="17.45" customHeight="1">
      <c r="A40" s="426"/>
      <c r="B40" s="413"/>
      <c r="C40" s="403"/>
      <c r="D40" s="406"/>
      <c r="E40" s="117" t="s">
        <v>9</v>
      </c>
      <c r="F40" s="118" t="s">
        <v>97</v>
      </c>
      <c r="G40" s="119" t="s">
        <v>188</v>
      </c>
      <c r="H40" s="118" t="s">
        <v>98</v>
      </c>
      <c r="I40" s="119" t="s">
        <v>188</v>
      </c>
      <c r="J40" s="421"/>
      <c r="K40" s="413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6" ht="17.45" customHeight="1">
      <c r="A41" s="427"/>
      <c r="B41" s="414"/>
      <c r="C41" s="404"/>
      <c r="D41" s="407"/>
      <c r="E41" s="117" t="s">
        <v>8</v>
      </c>
      <c r="F41" s="118" t="s">
        <v>99</v>
      </c>
      <c r="G41" s="119" t="s">
        <v>188</v>
      </c>
      <c r="H41" s="118" t="s">
        <v>100</v>
      </c>
      <c r="I41" s="119" t="s">
        <v>188</v>
      </c>
      <c r="J41" s="422"/>
      <c r="K41" s="41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6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6">
      <c r="A43" s="382" t="s">
        <v>172</v>
      </c>
      <c r="B43" s="382"/>
      <c r="C43" s="382"/>
      <c r="D43" s="382"/>
      <c r="E43" s="382"/>
      <c r="F43" s="382"/>
      <c r="G43" s="382"/>
      <c r="H43" s="382"/>
      <c r="I43" s="382"/>
      <c r="J43" s="382"/>
      <c r="K43" s="382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6">
      <c r="A44" s="382"/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6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6" ht="12" customHeight="1">
      <c r="A46" s="92"/>
      <c r="B46" s="92"/>
      <c r="C46" s="92"/>
      <c r="D46" s="92"/>
      <c r="E46" s="92"/>
      <c r="F46" s="93"/>
      <c r="G46" s="92"/>
      <c r="H46" s="93"/>
      <c r="I46" s="92"/>
      <c r="J46" s="92"/>
      <c r="K46" s="92"/>
      <c r="L46" s="92"/>
      <c r="M46" s="92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s="105" customFormat="1" ht="13.5">
      <c r="A47" s="99"/>
      <c r="B47" s="101"/>
      <c r="C47" s="101"/>
      <c r="D47" s="101"/>
      <c r="E47" s="101"/>
      <c r="F47" s="102"/>
      <c r="G47" s="103"/>
      <c r="H47" s="104"/>
      <c r="J47" s="101"/>
      <c r="K47" s="106" t="s">
        <v>28</v>
      </c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</row>
    <row r="48" spans="1:26">
      <c r="A48" s="371" t="s">
        <v>29</v>
      </c>
      <c r="B48" s="371" t="s">
        <v>30</v>
      </c>
      <c r="C48" s="371" t="s">
        <v>31</v>
      </c>
      <c r="D48" s="371" t="s">
        <v>32</v>
      </c>
      <c r="E48" s="371" t="s">
        <v>7</v>
      </c>
      <c r="F48" s="387" t="s">
        <v>27</v>
      </c>
      <c r="G48" s="370"/>
      <c r="H48" s="369" t="s">
        <v>26</v>
      </c>
      <c r="I48" s="370"/>
      <c r="J48" s="371" t="s">
        <v>33</v>
      </c>
      <c r="K48" s="385" t="s">
        <v>34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372"/>
      <c r="B49" s="372"/>
      <c r="C49" s="372"/>
      <c r="D49" s="372"/>
      <c r="E49" s="378"/>
      <c r="F49" s="108" t="s">
        <v>35</v>
      </c>
      <c r="G49" s="109" t="s">
        <v>36</v>
      </c>
      <c r="H49" s="110" t="s">
        <v>35</v>
      </c>
      <c r="I49" s="111" t="s">
        <v>36</v>
      </c>
      <c r="J49" s="372"/>
      <c r="K49" s="386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17.45" customHeight="1">
      <c r="A50" s="373" t="s">
        <v>145</v>
      </c>
      <c r="B50" s="375" t="s">
        <v>38</v>
      </c>
      <c r="C50" s="388" t="s">
        <v>39</v>
      </c>
      <c r="D50" s="145" t="s">
        <v>40</v>
      </c>
      <c r="E50" s="153" t="s">
        <v>24</v>
      </c>
      <c r="F50" s="118" t="s">
        <v>42</v>
      </c>
      <c r="G50" s="119">
        <v>6930000</v>
      </c>
      <c r="H50" s="118" t="s">
        <v>43</v>
      </c>
      <c r="I50" s="119">
        <v>6538000</v>
      </c>
      <c r="J50" s="389" t="s">
        <v>41</v>
      </c>
      <c r="K50" s="375" t="s">
        <v>25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 ht="17.45" customHeight="1">
      <c r="A51" s="374"/>
      <c r="B51" s="374"/>
      <c r="C51" s="374"/>
      <c r="D51" s="145" t="s">
        <v>44</v>
      </c>
      <c r="E51" s="153" t="s">
        <v>23</v>
      </c>
      <c r="F51" s="118" t="s">
        <v>45</v>
      </c>
      <c r="G51" s="119">
        <v>4860000</v>
      </c>
      <c r="H51" s="118" t="s">
        <v>46</v>
      </c>
      <c r="I51" s="119">
        <v>4680000</v>
      </c>
      <c r="J51" s="374"/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 ht="17.45" customHeight="1">
      <c r="A52" s="374"/>
      <c r="B52" s="374"/>
      <c r="C52" s="372"/>
      <c r="D52" s="145" t="s">
        <v>47</v>
      </c>
      <c r="E52" s="153" t="s">
        <v>22</v>
      </c>
      <c r="F52" s="118" t="s">
        <v>48</v>
      </c>
      <c r="G52" s="119">
        <v>3375000</v>
      </c>
      <c r="H52" s="118" t="s">
        <v>49</v>
      </c>
      <c r="I52" s="119">
        <v>2975000</v>
      </c>
      <c r="J52" s="372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 ht="17.45" customHeight="1">
      <c r="A53" s="374"/>
      <c r="B53" s="374"/>
      <c r="C53" s="390" t="s">
        <v>125</v>
      </c>
      <c r="D53" s="393" t="s">
        <v>40</v>
      </c>
      <c r="E53" s="160" t="s">
        <v>21</v>
      </c>
      <c r="F53" s="118" t="s">
        <v>127</v>
      </c>
      <c r="G53" s="119">
        <v>3717000</v>
      </c>
      <c r="H53" s="118" t="s">
        <v>128</v>
      </c>
      <c r="I53" s="119">
        <v>3546000</v>
      </c>
      <c r="J53" s="394" t="s">
        <v>126</v>
      </c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 ht="17.45" customHeight="1">
      <c r="A54" s="374"/>
      <c r="B54" s="374"/>
      <c r="C54" s="374"/>
      <c r="D54" s="372"/>
      <c r="E54" s="160" t="s">
        <v>20</v>
      </c>
      <c r="F54" s="118" t="s">
        <v>129</v>
      </c>
      <c r="G54" s="119">
        <v>2817000</v>
      </c>
      <c r="H54" s="118" t="s">
        <v>130</v>
      </c>
      <c r="I54" s="119">
        <v>2646000</v>
      </c>
      <c r="J54" s="374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 ht="17.45" customHeight="1">
      <c r="A55" s="374"/>
      <c r="B55" s="374"/>
      <c r="C55" s="374"/>
      <c r="D55" s="161" t="s">
        <v>44</v>
      </c>
      <c r="E55" s="160" t="s">
        <v>19</v>
      </c>
      <c r="F55" s="118" t="s">
        <v>131</v>
      </c>
      <c r="G55" s="119">
        <v>2529000</v>
      </c>
      <c r="H55" s="118" t="s">
        <v>132</v>
      </c>
      <c r="I55" s="119">
        <v>2248000</v>
      </c>
      <c r="J55" s="374"/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 ht="17.45" customHeight="1">
      <c r="A56" s="374"/>
      <c r="B56" s="374"/>
      <c r="C56" s="372"/>
      <c r="D56" s="161" t="s">
        <v>47</v>
      </c>
      <c r="E56" s="160" t="s">
        <v>18</v>
      </c>
      <c r="F56" s="118" t="s">
        <v>133</v>
      </c>
      <c r="G56" s="119">
        <v>1575000</v>
      </c>
      <c r="H56" s="118" t="s">
        <v>134</v>
      </c>
      <c r="I56" s="119">
        <v>1344000</v>
      </c>
      <c r="J56" s="372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 ht="17.45" customHeight="1">
      <c r="A57" s="374"/>
      <c r="B57" s="374"/>
      <c r="C57" s="375" t="s">
        <v>50</v>
      </c>
      <c r="D57" s="391" t="s">
        <v>40</v>
      </c>
      <c r="E57" s="162" t="s">
        <v>17</v>
      </c>
      <c r="F57" s="118" t="s">
        <v>52</v>
      </c>
      <c r="G57" s="119">
        <v>2988000</v>
      </c>
      <c r="H57" s="118" t="s">
        <v>53</v>
      </c>
      <c r="I57" s="119">
        <v>2817000</v>
      </c>
      <c r="J57" s="395" t="s">
        <v>51</v>
      </c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 ht="17.45" customHeight="1">
      <c r="A58" s="374"/>
      <c r="B58" s="374"/>
      <c r="C58" s="374"/>
      <c r="D58" s="374"/>
      <c r="E58" s="162" t="s">
        <v>16</v>
      </c>
      <c r="F58" s="118" t="s">
        <v>54</v>
      </c>
      <c r="G58" s="119">
        <v>2484000</v>
      </c>
      <c r="H58" s="118" t="s">
        <v>55</v>
      </c>
      <c r="I58" s="119">
        <v>2313000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 ht="17.45" customHeight="1">
      <c r="A59" s="374"/>
      <c r="B59" s="374"/>
      <c r="C59" s="374"/>
      <c r="D59" s="372"/>
      <c r="E59" s="162" t="s">
        <v>15</v>
      </c>
      <c r="F59" s="118" t="s">
        <v>56</v>
      </c>
      <c r="G59" s="119">
        <v>2106000</v>
      </c>
      <c r="H59" s="118" t="s">
        <v>57</v>
      </c>
      <c r="I59" s="119">
        <v>1935000</v>
      </c>
      <c r="J59" s="374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 ht="17.45" customHeight="1">
      <c r="A60" s="374"/>
      <c r="B60" s="374"/>
      <c r="C60" s="374"/>
      <c r="D60" s="375" t="s">
        <v>44</v>
      </c>
      <c r="E60" s="117" t="s">
        <v>14</v>
      </c>
      <c r="F60" s="118" t="s">
        <v>58</v>
      </c>
      <c r="G60" s="119">
        <v>1754000</v>
      </c>
      <c r="H60" s="118" t="s">
        <v>59</v>
      </c>
      <c r="I60" s="119">
        <v>1440000</v>
      </c>
      <c r="J60" s="374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 ht="17.45" customHeight="1">
      <c r="A61" s="374"/>
      <c r="B61" s="374"/>
      <c r="C61" s="374"/>
      <c r="D61" s="374"/>
      <c r="E61" s="117" t="s">
        <v>13</v>
      </c>
      <c r="F61" s="118" t="s">
        <v>60</v>
      </c>
      <c r="G61" s="119">
        <v>1614000</v>
      </c>
      <c r="H61" s="118" t="s">
        <v>61</v>
      </c>
      <c r="I61" s="119">
        <v>1263000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 ht="17.45" customHeight="1">
      <c r="A62" s="374"/>
      <c r="B62" s="374"/>
      <c r="C62" s="374"/>
      <c r="D62" s="372"/>
      <c r="E62" s="117" t="s">
        <v>12</v>
      </c>
      <c r="F62" s="118" t="s">
        <v>62</v>
      </c>
      <c r="G62" s="119">
        <v>1394000</v>
      </c>
      <c r="H62" s="118" t="s">
        <v>63</v>
      </c>
      <c r="I62" s="119">
        <v>1063000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 ht="17.45" customHeight="1">
      <c r="A63" s="374"/>
      <c r="B63" s="374"/>
      <c r="C63" s="374"/>
      <c r="D63" s="375" t="s">
        <v>47</v>
      </c>
      <c r="E63" s="117" t="s">
        <v>11</v>
      </c>
      <c r="F63" s="118" t="s">
        <v>65</v>
      </c>
      <c r="G63" s="119">
        <v>1186000</v>
      </c>
      <c r="H63" s="118" t="s">
        <v>66</v>
      </c>
      <c r="I63" s="119">
        <v>843000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 ht="17.45" customHeight="1">
      <c r="A64" s="374"/>
      <c r="B64" s="374"/>
      <c r="C64" s="374"/>
      <c r="D64" s="374"/>
      <c r="E64" s="117" t="s">
        <v>10</v>
      </c>
      <c r="F64" s="118" t="s">
        <v>67</v>
      </c>
      <c r="G64" s="119">
        <v>1076000</v>
      </c>
      <c r="H64" s="118" t="s">
        <v>68</v>
      </c>
      <c r="I64" s="119">
        <v>751000</v>
      </c>
      <c r="J64" s="374"/>
      <c r="K64" s="374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 ht="17.45" customHeight="1">
      <c r="A65" s="374"/>
      <c r="B65" s="374"/>
      <c r="C65" s="374"/>
      <c r="D65" s="374"/>
      <c r="E65" s="117" t="s">
        <v>9</v>
      </c>
      <c r="F65" s="118" t="s">
        <v>69</v>
      </c>
      <c r="G65" s="119">
        <v>1016000</v>
      </c>
      <c r="H65" s="118" t="s">
        <v>70</v>
      </c>
      <c r="I65" s="119">
        <v>687000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 ht="17.45" customHeight="1">
      <c r="A66" s="372"/>
      <c r="B66" s="372"/>
      <c r="C66" s="372"/>
      <c r="D66" s="372"/>
      <c r="E66" s="117" t="s">
        <v>8</v>
      </c>
      <c r="F66" s="118" t="s">
        <v>71</v>
      </c>
      <c r="G66" s="119">
        <v>966000</v>
      </c>
      <c r="H66" s="118" t="s">
        <v>72</v>
      </c>
      <c r="I66" s="119">
        <v>632000</v>
      </c>
      <c r="J66" s="372"/>
      <c r="K66" s="372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 ht="17.45" customHeight="1">
      <c r="A67" s="373" t="s">
        <v>145</v>
      </c>
      <c r="B67" s="375" t="s">
        <v>74</v>
      </c>
      <c r="C67" s="388" t="s">
        <v>39</v>
      </c>
      <c r="D67" s="145" t="s">
        <v>40</v>
      </c>
      <c r="E67" s="153" t="s">
        <v>24</v>
      </c>
      <c r="F67" s="118" t="s">
        <v>75</v>
      </c>
      <c r="G67" s="119">
        <v>4505000</v>
      </c>
      <c r="H67" s="118" t="s">
        <v>76</v>
      </c>
      <c r="I67" s="119">
        <v>4250000</v>
      </c>
      <c r="J67" s="389" t="s">
        <v>41</v>
      </c>
      <c r="K67" s="375" t="s">
        <v>25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 ht="17.45" customHeight="1">
      <c r="A68" s="374"/>
      <c r="B68" s="374"/>
      <c r="C68" s="374"/>
      <c r="D68" s="145" t="s">
        <v>44</v>
      </c>
      <c r="E68" s="153" t="s">
        <v>23</v>
      </c>
      <c r="F68" s="118" t="s">
        <v>77</v>
      </c>
      <c r="G68" s="119">
        <v>3159000</v>
      </c>
      <c r="H68" s="118" t="s">
        <v>78</v>
      </c>
      <c r="I68" s="119">
        <v>3042000</v>
      </c>
      <c r="J68" s="374"/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 ht="17.45" customHeight="1">
      <c r="A69" s="374"/>
      <c r="B69" s="374"/>
      <c r="C69" s="372"/>
      <c r="D69" s="145" t="s">
        <v>47</v>
      </c>
      <c r="E69" s="153" t="s">
        <v>22</v>
      </c>
      <c r="F69" s="118" t="s">
        <v>79</v>
      </c>
      <c r="G69" s="119">
        <v>2194000</v>
      </c>
      <c r="H69" s="118" t="s">
        <v>80</v>
      </c>
      <c r="I69" s="119">
        <v>1934000</v>
      </c>
      <c r="J69" s="372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 ht="17.45" customHeight="1">
      <c r="A70" s="374"/>
      <c r="B70" s="374"/>
      <c r="C70" s="390" t="s">
        <v>125</v>
      </c>
      <c r="D70" s="393" t="s">
        <v>40</v>
      </c>
      <c r="E70" s="160" t="s">
        <v>21</v>
      </c>
      <c r="F70" s="118" t="s">
        <v>135</v>
      </c>
      <c r="G70" s="119">
        <v>2417000</v>
      </c>
      <c r="H70" s="118" t="s">
        <v>136</v>
      </c>
      <c r="I70" s="119">
        <v>2305000</v>
      </c>
      <c r="J70" s="394" t="s">
        <v>126</v>
      </c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 ht="17.45" customHeight="1">
      <c r="A71" s="374"/>
      <c r="B71" s="374"/>
      <c r="C71" s="374"/>
      <c r="D71" s="372"/>
      <c r="E71" s="160" t="s">
        <v>20</v>
      </c>
      <c r="F71" s="118" t="s">
        <v>137</v>
      </c>
      <c r="G71" s="119">
        <v>1832000</v>
      </c>
      <c r="H71" s="118" t="s">
        <v>138</v>
      </c>
      <c r="I71" s="119">
        <v>1720000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 ht="17.45" customHeight="1">
      <c r="A72" s="374"/>
      <c r="B72" s="374"/>
      <c r="C72" s="374"/>
      <c r="D72" s="163" t="s">
        <v>44</v>
      </c>
      <c r="E72" s="160" t="s">
        <v>19</v>
      </c>
      <c r="F72" s="118" t="s">
        <v>139</v>
      </c>
      <c r="G72" s="119">
        <v>1644000</v>
      </c>
      <c r="H72" s="118" t="s">
        <v>140</v>
      </c>
      <c r="I72" s="119">
        <v>1462000</v>
      </c>
      <c r="J72" s="374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 ht="17.45" customHeight="1">
      <c r="A73" s="374"/>
      <c r="B73" s="374"/>
      <c r="C73" s="372"/>
      <c r="D73" s="161" t="s">
        <v>47</v>
      </c>
      <c r="E73" s="160" t="s">
        <v>18</v>
      </c>
      <c r="F73" s="118" t="s">
        <v>141</v>
      </c>
      <c r="G73" s="119">
        <v>1024000</v>
      </c>
      <c r="H73" s="118" t="s">
        <v>142</v>
      </c>
      <c r="I73" s="119">
        <v>874000</v>
      </c>
      <c r="J73" s="372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 ht="17.45" customHeight="1">
      <c r="A74" s="374"/>
      <c r="B74" s="374"/>
      <c r="C74" s="375" t="s">
        <v>50</v>
      </c>
      <c r="D74" s="375" t="s">
        <v>40</v>
      </c>
      <c r="E74" s="117" t="s">
        <v>17</v>
      </c>
      <c r="F74" s="118" t="s">
        <v>81</v>
      </c>
      <c r="G74" s="119">
        <v>1943000</v>
      </c>
      <c r="H74" s="118" t="s">
        <v>82</v>
      </c>
      <c r="I74" s="119">
        <v>1832000</v>
      </c>
      <c r="J74" s="381" t="s">
        <v>51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 ht="17.45" customHeight="1">
      <c r="A75" s="374"/>
      <c r="B75" s="374"/>
      <c r="C75" s="374"/>
      <c r="D75" s="374"/>
      <c r="E75" s="117" t="s">
        <v>16</v>
      </c>
      <c r="F75" s="118" t="s">
        <v>83</v>
      </c>
      <c r="G75" s="119">
        <v>1615000</v>
      </c>
      <c r="H75" s="118" t="s">
        <v>84</v>
      </c>
      <c r="I75" s="119">
        <v>1504000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 ht="17.45" customHeight="1">
      <c r="A76" s="374"/>
      <c r="B76" s="374"/>
      <c r="C76" s="374"/>
      <c r="D76" s="372"/>
      <c r="E76" s="117" t="s">
        <v>15</v>
      </c>
      <c r="F76" s="118" t="s">
        <v>85</v>
      </c>
      <c r="G76" s="119">
        <v>1369000</v>
      </c>
      <c r="H76" s="118" t="s">
        <v>86</v>
      </c>
      <c r="I76" s="119">
        <v>1258000</v>
      </c>
      <c r="J76" s="374"/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 ht="17.45" customHeight="1">
      <c r="A77" s="374"/>
      <c r="B77" s="374"/>
      <c r="C77" s="374"/>
      <c r="D77" s="375" t="s">
        <v>44</v>
      </c>
      <c r="E77" s="117" t="s">
        <v>14</v>
      </c>
      <c r="F77" s="118" t="s">
        <v>87</v>
      </c>
      <c r="G77" s="119">
        <v>1141000</v>
      </c>
      <c r="H77" s="118" t="s">
        <v>88</v>
      </c>
      <c r="I77" s="119">
        <v>936000</v>
      </c>
      <c r="J77" s="374"/>
      <c r="K77" s="374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 ht="17.45" customHeight="1">
      <c r="A78" s="374"/>
      <c r="B78" s="374"/>
      <c r="C78" s="374"/>
      <c r="D78" s="374"/>
      <c r="E78" s="117" t="s">
        <v>13</v>
      </c>
      <c r="F78" s="118" t="s">
        <v>89</v>
      </c>
      <c r="G78" s="119">
        <v>1050000</v>
      </c>
      <c r="H78" s="118" t="s">
        <v>90</v>
      </c>
      <c r="I78" s="119">
        <v>821000</v>
      </c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 ht="17.45" customHeight="1">
      <c r="A79" s="374"/>
      <c r="B79" s="374"/>
      <c r="C79" s="374"/>
      <c r="D79" s="372"/>
      <c r="E79" s="117" t="s">
        <v>12</v>
      </c>
      <c r="F79" s="118" t="s">
        <v>91</v>
      </c>
      <c r="G79" s="119">
        <v>907000</v>
      </c>
      <c r="H79" s="118" t="s">
        <v>92</v>
      </c>
      <c r="I79" s="119">
        <v>691000</v>
      </c>
      <c r="J79" s="374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 ht="17.45" customHeight="1">
      <c r="A80" s="374"/>
      <c r="B80" s="374"/>
      <c r="C80" s="374"/>
      <c r="D80" s="383" t="s">
        <v>47</v>
      </c>
      <c r="E80" s="117" t="s">
        <v>11</v>
      </c>
      <c r="F80" s="174" t="s">
        <v>93</v>
      </c>
      <c r="G80" s="119">
        <v>771000</v>
      </c>
      <c r="H80" s="174" t="s">
        <v>94</v>
      </c>
      <c r="I80" s="119">
        <v>548000</v>
      </c>
      <c r="J80" s="374"/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 ht="17.45" customHeight="1">
      <c r="A81" s="374"/>
      <c r="B81" s="374"/>
      <c r="C81" s="374"/>
      <c r="D81" s="374"/>
      <c r="E81" s="117" t="s">
        <v>10</v>
      </c>
      <c r="F81" s="118" t="s">
        <v>95</v>
      </c>
      <c r="G81" s="119" t="s">
        <v>188</v>
      </c>
      <c r="H81" s="118" t="s">
        <v>96</v>
      </c>
      <c r="I81" s="119" t="s">
        <v>188</v>
      </c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 ht="17.45" customHeight="1">
      <c r="A82" s="374"/>
      <c r="B82" s="374"/>
      <c r="C82" s="374"/>
      <c r="D82" s="374"/>
      <c r="E82" s="117" t="s">
        <v>9</v>
      </c>
      <c r="F82" s="118" t="s">
        <v>97</v>
      </c>
      <c r="G82" s="119" t="s">
        <v>188</v>
      </c>
      <c r="H82" s="118" t="s">
        <v>98</v>
      </c>
      <c r="I82" s="119" t="s">
        <v>188</v>
      </c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 ht="17.45" customHeight="1">
      <c r="A83" s="372"/>
      <c r="B83" s="372"/>
      <c r="C83" s="372"/>
      <c r="D83" s="372"/>
      <c r="E83" s="117" t="s">
        <v>8</v>
      </c>
      <c r="F83" s="118" t="s">
        <v>99</v>
      </c>
      <c r="G83" s="119" t="s">
        <v>188</v>
      </c>
      <c r="H83" s="118" t="s">
        <v>100</v>
      </c>
      <c r="I83" s="119" t="s">
        <v>188</v>
      </c>
      <c r="J83" s="372"/>
      <c r="K83" s="372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27" t="s">
        <v>298</v>
      </c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27" t="s">
        <v>146</v>
      </c>
      <c r="B86" s="139"/>
      <c r="C86" s="139"/>
      <c r="D86" s="139"/>
      <c r="E86" s="139"/>
      <c r="F86" s="175"/>
      <c r="G86" s="139"/>
      <c r="H86" s="175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1:24">
      <c r="A87" s="127" t="s">
        <v>299</v>
      </c>
      <c r="B87" s="139"/>
      <c r="C87" s="139"/>
      <c r="D87" s="139"/>
      <c r="E87" s="139"/>
      <c r="F87" s="175"/>
      <c r="G87" s="139"/>
      <c r="H87" s="175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7GCbYl478cy8UUlfGOR6FvGxa9GxZ6Y9V0pm1jS/t1wvHXsuIn3AJnpZvx9H73f5uVAGjl09MwWXHHgxBuI6Jg==" saltValue="ZK8O+V3+0YoTNQgx1iUk3A==" spinCount="100000" sheet="1" objects="1" scenarios="1"/>
  <mergeCells count="72">
    <mergeCell ref="A1:K3"/>
    <mergeCell ref="A43:K45"/>
    <mergeCell ref="J50:J52"/>
    <mergeCell ref="K50:K66"/>
    <mergeCell ref="J53:J56"/>
    <mergeCell ref="J57:J66"/>
    <mergeCell ref="J6:J7"/>
    <mergeCell ref="K6:K7"/>
    <mergeCell ref="J8:J10"/>
    <mergeCell ref="K8:K24"/>
    <mergeCell ref="J11:J14"/>
    <mergeCell ref="J15:J24"/>
    <mergeCell ref="E48:E49"/>
    <mergeCell ref="F48:G48"/>
    <mergeCell ref="H48:I48"/>
    <mergeCell ref="A25:A41"/>
    <mergeCell ref="J67:J69"/>
    <mergeCell ref="K67:K83"/>
    <mergeCell ref="J70:J73"/>
    <mergeCell ref="J74:J83"/>
    <mergeCell ref="J25:J27"/>
    <mergeCell ref="K25:K41"/>
    <mergeCell ref="J28:J31"/>
    <mergeCell ref="J32:J41"/>
    <mergeCell ref="J48:J49"/>
    <mergeCell ref="K48:K49"/>
    <mergeCell ref="D11:D12"/>
    <mergeCell ref="H6:I6"/>
    <mergeCell ref="A6:A7"/>
    <mergeCell ref="B6:B7"/>
    <mergeCell ref="C6:C7"/>
    <mergeCell ref="D6:D7"/>
    <mergeCell ref="E6:E7"/>
    <mergeCell ref="F6:G6"/>
    <mergeCell ref="A48:A49"/>
    <mergeCell ref="B48:B49"/>
    <mergeCell ref="C48:C49"/>
    <mergeCell ref="A8:A24"/>
    <mergeCell ref="B8:B24"/>
    <mergeCell ref="C8:C10"/>
    <mergeCell ref="C11:C14"/>
    <mergeCell ref="C15:C24"/>
    <mergeCell ref="B25:B41"/>
    <mergeCell ref="C25:C27"/>
    <mergeCell ref="C28:C31"/>
    <mergeCell ref="C32:C41"/>
    <mergeCell ref="D15:D17"/>
    <mergeCell ref="D18:D20"/>
    <mergeCell ref="D77:D79"/>
    <mergeCell ref="D80:D83"/>
    <mergeCell ref="D60:D62"/>
    <mergeCell ref="D63:D66"/>
    <mergeCell ref="D70:D71"/>
    <mergeCell ref="D74:D76"/>
    <mergeCell ref="D21:D24"/>
    <mergeCell ref="D28:D29"/>
    <mergeCell ref="D32:D34"/>
    <mergeCell ref="D48:D49"/>
    <mergeCell ref="D35:D37"/>
    <mergeCell ref="D38:D41"/>
    <mergeCell ref="D53:D54"/>
    <mergeCell ref="D57:D59"/>
    <mergeCell ref="A50:A66"/>
    <mergeCell ref="B50:B66"/>
    <mergeCell ref="C50:C52"/>
    <mergeCell ref="C53:C56"/>
    <mergeCell ref="A67:A83"/>
    <mergeCell ref="B67:B83"/>
    <mergeCell ref="C67:C69"/>
    <mergeCell ref="C70:C73"/>
    <mergeCell ref="C74:C83"/>
    <mergeCell ref="C57:C66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42" max="10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1002"/>
  <sheetViews>
    <sheetView showGridLines="0" view="pageBreakPreview" topLeftCell="A55" zoomScaleNormal="85" zoomScaleSheetLayoutView="100" workbookViewId="0">
      <selection activeCell="A45" sqref="A45:K4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163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>
      <c r="A5" s="176"/>
      <c r="B5" s="137"/>
      <c r="C5" s="137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>
      <c r="A6" s="164"/>
      <c r="B6" s="165"/>
      <c r="C6" s="165"/>
      <c r="D6" s="165"/>
      <c r="E6" s="165"/>
      <c r="F6" s="102"/>
      <c r="G6" s="166"/>
      <c r="H6" s="104"/>
      <c r="J6" s="165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 ht="13.5" customHeight="1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3" t="s">
        <v>154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20">
        <v>2180000</v>
      </c>
      <c r="H9" s="118" t="s">
        <v>43</v>
      </c>
      <c r="I9" s="120">
        <v>1970000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20">
        <v>1840000</v>
      </c>
      <c r="H10" s="118" t="s">
        <v>46</v>
      </c>
      <c r="I10" s="120">
        <v>1630000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20">
        <v>1630000</v>
      </c>
      <c r="H11" s="118" t="s">
        <v>49</v>
      </c>
      <c r="I11" s="120">
        <v>1350000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5" t="s">
        <v>50</v>
      </c>
      <c r="D12" s="391" t="s">
        <v>40</v>
      </c>
      <c r="E12" s="162" t="s">
        <v>17</v>
      </c>
      <c r="F12" s="118" t="s">
        <v>52</v>
      </c>
      <c r="G12" s="120">
        <v>1270000</v>
      </c>
      <c r="H12" s="118" t="s">
        <v>53</v>
      </c>
      <c r="I12" s="120">
        <v>1170000</v>
      </c>
      <c r="J12" s="395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4"/>
      <c r="E13" s="162" t="s">
        <v>16</v>
      </c>
      <c r="F13" s="118" t="s">
        <v>54</v>
      </c>
      <c r="G13" s="120">
        <v>1020000</v>
      </c>
      <c r="H13" s="118" t="s">
        <v>55</v>
      </c>
      <c r="I13" s="120">
        <v>920000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2"/>
      <c r="E14" s="162" t="s">
        <v>15</v>
      </c>
      <c r="F14" s="118" t="s">
        <v>56</v>
      </c>
      <c r="G14" s="120">
        <v>900000</v>
      </c>
      <c r="H14" s="118" t="s">
        <v>57</v>
      </c>
      <c r="I14" s="120">
        <v>790000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5" t="s">
        <v>44</v>
      </c>
      <c r="E15" s="117" t="s">
        <v>14</v>
      </c>
      <c r="F15" s="118" t="s">
        <v>58</v>
      </c>
      <c r="G15" s="120">
        <v>780000</v>
      </c>
      <c r="H15" s="118" t="s">
        <v>59</v>
      </c>
      <c r="I15" s="120">
        <v>660000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4"/>
      <c r="E16" s="117" t="s">
        <v>13</v>
      </c>
      <c r="F16" s="118" t="s">
        <v>60</v>
      </c>
      <c r="G16" s="120">
        <v>690000</v>
      </c>
      <c r="H16" s="118" t="s">
        <v>61</v>
      </c>
      <c r="I16" s="120">
        <v>560000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2"/>
      <c r="E17" s="117" t="s">
        <v>12</v>
      </c>
      <c r="F17" s="118" t="s">
        <v>62</v>
      </c>
      <c r="G17" s="120">
        <v>620000</v>
      </c>
      <c r="H17" s="118" t="s">
        <v>63</v>
      </c>
      <c r="I17" s="120">
        <v>500000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5" t="s">
        <v>47</v>
      </c>
      <c r="E18" s="117" t="s">
        <v>11</v>
      </c>
      <c r="F18" s="118" t="s">
        <v>65</v>
      </c>
      <c r="G18" s="120">
        <v>550000</v>
      </c>
      <c r="H18" s="118" t="s">
        <v>66</v>
      </c>
      <c r="I18" s="120">
        <v>440000</v>
      </c>
      <c r="J18" s="392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10</v>
      </c>
      <c r="F19" s="118" t="s">
        <v>67</v>
      </c>
      <c r="G19" s="120">
        <v>500000</v>
      </c>
      <c r="H19" s="118" t="s">
        <v>68</v>
      </c>
      <c r="I19" s="120">
        <v>400000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4"/>
      <c r="B20" s="374"/>
      <c r="C20" s="374"/>
      <c r="D20" s="374"/>
      <c r="E20" s="117" t="s">
        <v>9</v>
      </c>
      <c r="F20" s="118" t="s">
        <v>69</v>
      </c>
      <c r="G20" s="120">
        <v>460000</v>
      </c>
      <c r="H20" s="118" t="s">
        <v>70</v>
      </c>
      <c r="I20" s="120">
        <v>370000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2"/>
      <c r="B21" s="372"/>
      <c r="C21" s="372"/>
      <c r="D21" s="372"/>
      <c r="E21" s="117" t="s">
        <v>8</v>
      </c>
      <c r="F21" s="118" t="s">
        <v>71</v>
      </c>
      <c r="G21" s="120">
        <v>420000</v>
      </c>
      <c r="H21" s="118" t="s">
        <v>72</v>
      </c>
      <c r="I21" s="120">
        <v>340000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3" t="s">
        <v>155</v>
      </c>
      <c r="B22" s="375" t="s">
        <v>74</v>
      </c>
      <c r="C22" s="388" t="s">
        <v>39</v>
      </c>
      <c r="D22" s="145" t="s">
        <v>40</v>
      </c>
      <c r="E22" s="153" t="s">
        <v>24</v>
      </c>
      <c r="F22" s="118" t="s">
        <v>75</v>
      </c>
      <c r="G22" s="120">
        <v>1417000</v>
      </c>
      <c r="H22" s="118" t="s">
        <v>76</v>
      </c>
      <c r="I22" s="120">
        <v>1281000</v>
      </c>
      <c r="J22" s="38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428"/>
      <c r="B23" s="428"/>
      <c r="C23" s="428"/>
      <c r="D23" s="145" t="s">
        <v>44</v>
      </c>
      <c r="E23" s="153" t="s">
        <v>23</v>
      </c>
      <c r="F23" s="118" t="s">
        <v>77</v>
      </c>
      <c r="G23" s="120">
        <v>1196000</v>
      </c>
      <c r="H23" s="118" t="s">
        <v>78</v>
      </c>
      <c r="I23" s="120">
        <v>1060000</v>
      </c>
      <c r="J23" s="428"/>
      <c r="K23" s="428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428"/>
      <c r="B24" s="428"/>
      <c r="C24" s="372"/>
      <c r="D24" s="145" t="s">
        <v>47</v>
      </c>
      <c r="E24" s="153" t="s">
        <v>22</v>
      </c>
      <c r="F24" s="118" t="s">
        <v>79</v>
      </c>
      <c r="G24" s="120">
        <v>1060000</v>
      </c>
      <c r="H24" s="118" t="s">
        <v>80</v>
      </c>
      <c r="I24" s="120">
        <v>878000</v>
      </c>
      <c r="J24" s="372"/>
      <c r="K24" s="428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428"/>
      <c r="B25" s="428"/>
      <c r="C25" s="375" t="s">
        <v>50</v>
      </c>
      <c r="D25" s="375" t="s">
        <v>40</v>
      </c>
      <c r="E25" s="117" t="s">
        <v>17</v>
      </c>
      <c r="F25" s="118" t="s">
        <v>81</v>
      </c>
      <c r="G25" s="120">
        <v>826000</v>
      </c>
      <c r="H25" s="118" t="s">
        <v>82</v>
      </c>
      <c r="I25" s="120">
        <v>761000</v>
      </c>
      <c r="J25" s="381" t="s">
        <v>51</v>
      </c>
      <c r="K25" s="428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428"/>
      <c r="B26" s="428"/>
      <c r="C26" s="428"/>
      <c r="D26" s="428"/>
      <c r="E26" s="117" t="s">
        <v>16</v>
      </c>
      <c r="F26" s="118" t="s">
        <v>83</v>
      </c>
      <c r="G26" s="120">
        <v>663000</v>
      </c>
      <c r="H26" s="118" t="s">
        <v>84</v>
      </c>
      <c r="I26" s="120">
        <v>598000</v>
      </c>
      <c r="J26" s="428"/>
      <c r="K26" s="428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428"/>
      <c r="B27" s="428"/>
      <c r="C27" s="428"/>
      <c r="D27" s="372"/>
      <c r="E27" s="117" t="s">
        <v>15</v>
      </c>
      <c r="F27" s="118" t="s">
        <v>85</v>
      </c>
      <c r="G27" s="120">
        <v>585000</v>
      </c>
      <c r="H27" s="118" t="s">
        <v>86</v>
      </c>
      <c r="I27" s="120">
        <v>514000</v>
      </c>
      <c r="J27" s="428"/>
      <c r="K27" s="428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428"/>
      <c r="B28" s="428"/>
      <c r="C28" s="428"/>
      <c r="D28" s="375" t="s">
        <v>44</v>
      </c>
      <c r="E28" s="117" t="s">
        <v>14</v>
      </c>
      <c r="F28" s="118" t="s">
        <v>87</v>
      </c>
      <c r="G28" s="120">
        <v>507000</v>
      </c>
      <c r="H28" s="118" t="s">
        <v>88</v>
      </c>
      <c r="I28" s="120">
        <v>429000</v>
      </c>
      <c r="J28" s="428"/>
      <c r="K28" s="428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428"/>
      <c r="B29" s="428"/>
      <c r="C29" s="428"/>
      <c r="D29" s="428"/>
      <c r="E29" s="117" t="s">
        <v>13</v>
      </c>
      <c r="F29" s="118" t="s">
        <v>89</v>
      </c>
      <c r="G29" s="120">
        <v>449000</v>
      </c>
      <c r="H29" s="118" t="s">
        <v>90</v>
      </c>
      <c r="I29" s="120">
        <v>364000</v>
      </c>
      <c r="J29" s="428"/>
      <c r="K29" s="428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428"/>
      <c r="B30" s="428"/>
      <c r="C30" s="428"/>
      <c r="D30" s="372"/>
      <c r="E30" s="117" t="s">
        <v>12</v>
      </c>
      <c r="F30" s="118" t="s">
        <v>91</v>
      </c>
      <c r="G30" s="120">
        <v>403000</v>
      </c>
      <c r="H30" s="118" t="s">
        <v>92</v>
      </c>
      <c r="I30" s="120">
        <v>325000</v>
      </c>
      <c r="J30" s="428"/>
      <c r="K30" s="428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428"/>
      <c r="B31" s="428"/>
      <c r="C31" s="428"/>
      <c r="D31" s="383" t="s">
        <v>47</v>
      </c>
      <c r="E31" s="117" t="s">
        <v>11</v>
      </c>
      <c r="F31" s="118" t="s">
        <v>93</v>
      </c>
      <c r="G31" s="120">
        <v>358000</v>
      </c>
      <c r="H31" s="118" t="s">
        <v>94</v>
      </c>
      <c r="I31" s="120">
        <v>286000</v>
      </c>
      <c r="J31" s="381" t="s">
        <v>64</v>
      </c>
      <c r="K31" s="428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428"/>
      <c r="B32" s="428"/>
      <c r="C32" s="428"/>
      <c r="D32" s="428"/>
      <c r="E32" s="117" t="s">
        <v>10</v>
      </c>
      <c r="F32" s="118" t="s">
        <v>95</v>
      </c>
      <c r="G32" s="119">
        <v>325000</v>
      </c>
      <c r="H32" s="118" t="s">
        <v>96</v>
      </c>
      <c r="I32" s="119">
        <v>260000</v>
      </c>
      <c r="J32" s="428"/>
      <c r="K32" s="428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428"/>
      <c r="B33" s="428"/>
      <c r="C33" s="428"/>
      <c r="D33" s="428"/>
      <c r="E33" s="117" t="s">
        <v>9</v>
      </c>
      <c r="F33" s="118" t="s">
        <v>97</v>
      </c>
      <c r="G33" s="119">
        <v>299000</v>
      </c>
      <c r="H33" s="118" t="s">
        <v>98</v>
      </c>
      <c r="I33" s="119">
        <v>241000</v>
      </c>
      <c r="J33" s="428"/>
      <c r="K33" s="428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2"/>
      <c r="B34" s="428"/>
      <c r="C34" s="372"/>
      <c r="D34" s="372"/>
      <c r="E34" s="117" t="s">
        <v>8</v>
      </c>
      <c r="F34" s="118" t="s">
        <v>99</v>
      </c>
      <c r="G34" s="119">
        <v>273000</v>
      </c>
      <c r="H34" s="174" t="s">
        <v>100</v>
      </c>
      <c r="I34" s="177">
        <v>221000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3" t="s">
        <v>300</v>
      </c>
      <c r="B35" s="428"/>
      <c r="C35" s="388" t="s">
        <v>39</v>
      </c>
      <c r="D35" s="145" t="s">
        <v>40</v>
      </c>
      <c r="E35" s="153" t="s">
        <v>24</v>
      </c>
      <c r="F35" s="118" t="s">
        <v>75</v>
      </c>
      <c r="G35" s="120">
        <v>1417000</v>
      </c>
      <c r="H35" s="178"/>
      <c r="I35" s="179"/>
      <c r="J35" s="389" t="s">
        <v>41</v>
      </c>
      <c r="K35" s="375" t="s">
        <v>25</v>
      </c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428"/>
      <c r="B36" s="428"/>
      <c r="C36" s="428"/>
      <c r="D36" s="145" t="s">
        <v>44</v>
      </c>
      <c r="E36" s="153" t="s">
        <v>23</v>
      </c>
      <c r="F36" s="118" t="s">
        <v>77</v>
      </c>
      <c r="G36" s="120">
        <v>1196000</v>
      </c>
      <c r="H36" s="178"/>
      <c r="I36" s="179"/>
      <c r="J36" s="428"/>
      <c r="K36" s="428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428"/>
      <c r="B37" s="428"/>
      <c r="C37" s="372"/>
      <c r="D37" s="145" t="s">
        <v>47</v>
      </c>
      <c r="E37" s="153" t="s">
        <v>22</v>
      </c>
      <c r="F37" s="118" t="s">
        <v>79</v>
      </c>
      <c r="G37" s="120">
        <v>1060000</v>
      </c>
      <c r="H37" s="178"/>
      <c r="I37" s="179"/>
      <c r="J37" s="372"/>
      <c r="K37" s="428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428"/>
      <c r="B38" s="428"/>
      <c r="C38" s="375" t="s">
        <v>50</v>
      </c>
      <c r="D38" s="375" t="s">
        <v>40</v>
      </c>
      <c r="E38" s="117" t="s">
        <v>17</v>
      </c>
      <c r="F38" s="118" t="s">
        <v>81</v>
      </c>
      <c r="G38" s="180">
        <v>826000</v>
      </c>
      <c r="H38" s="178"/>
      <c r="I38" s="179"/>
      <c r="J38" s="381" t="s">
        <v>51</v>
      </c>
      <c r="K38" s="4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428"/>
      <c r="B39" s="428"/>
      <c r="C39" s="428"/>
      <c r="D39" s="428"/>
      <c r="E39" s="117" t="s">
        <v>16</v>
      </c>
      <c r="F39" s="118" t="s">
        <v>83</v>
      </c>
      <c r="G39" s="180">
        <v>663000</v>
      </c>
      <c r="H39" s="178"/>
      <c r="I39" s="179"/>
      <c r="J39" s="428"/>
      <c r="K39" s="4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428"/>
      <c r="B40" s="428"/>
      <c r="C40" s="428"/>
      <c r="D40" s="372"/>
      <c r="E40" s="117" t="s">
        <v>15</v>
      </c>
      <c r="F40" s="118" t="s">
        <v>85</v>
      </c>
      <c r="G40" s="180">
        <v>585000</v>
      </c>
      <c r="H40" s="178"/>
      <c r="I40" s="179"/>
      <c r="J40" s="428"/>
      <c r="K40" s="4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428"/>
      <c r="B41" s="428"/>
      <c r="C41" s="428"/>
      <c r="D41" s="375" t="s">
        <v>44</v>
      </c>
      <c r="E41" s="117" t="s">
        <v>14</v>
      </c>
      <c r="F41" s="118" t="s">
        <v>87</v>
      </c>
      <c r="G41" s="180">
        <v>507000</v>
      </c>
      <c r="H41" s="178"/>
      <c r="I41" s="179"/>
      <c r="J41" s="428"/>
      <c r="K41" s="4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428"/>
      <c r="B42" s="428"/>
      <c r="C42" s="428"/>
      <c r="D42" s="428"/>
      <c r="E42" s="117" t="s">
        <v>13</v>
      </c>
      <c r="F42" s="118" t="s">
        <v>89</v>
      </c>
      <c r="G42" s="180">
        <v>449000</v>
      </c>
      <c r="H42" s="178"/>
      <c r="I42" s="179"/>
      <c r="J42" s="428"/>
      <c r="K42" s="4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 s="186" customFormat="1" ht="17.45" customHeight="1">
      <c r="A43" s="429"/>
      <c r="B43" s="429"/>
      <c r="C43" s="429"/>
      <c r="D43" s="429"/>
      <c r="E43" s="181" t="s">
        <v>12</v>
      </c>
      <c r="F43" s="182" t="s">
        <v>91</v>
      </c>
      <c r="G43" s="183">
        <v>403000</v>
      </c>
      <c r="H43" s="184"/>
      <c r="I43" s="185"/>
      <c r="J43" s="429"/>
      <c r="K43" s="429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4" s="186" customFormat="1" ht="8.1" customHeight="1">
      <c r="A44" s="121"/>
      <c r="B44" s="121"/>
      <c r="C44" s="121"/>
      <c r="D44" s="121"/>
      <c r="E44" s="187"/>
      <c r="F44" s="123"/>
      <c r="G44" s="125"/>
      <c r="H44" s="188"/>
      <c r="J44" s="121"/>
      <c r="K44" s="121"/>
    </row>
    <row r="45" spans="1:24" s="186" customFormat="1" ht="13.5" customHeight="1">
      <c r="A45" s="384" t="s">
        <v>166</v>
      </c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1:24" ht="13.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3.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4" ht="12" customHeight="1">
      <c r="A48" s="92"/>
      <c r="B48" s="92"/>
      <c r="C48" s="92"/>
      <c r="D48" s="92"/>
      <c r="E48" s="92"/>
      <c r="F48" s="93"/>
      <c r="G48" s="92"/>
      <c r="H48" s="93"/>
      <c r="I48" s="92"/>
      <c r="J48" s="92"/>
      <c r="K48" s="92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</row>
    <row r="49" spans="1:22">
      <c r="A49" s="164"/>
      <c r="B49" s="165"/>
      <c r="C49" s="165"/>
      <c r="D49" s="165"/>
      <c r="E49" s="165"/>
      <c r="F49" s="102"/>
      <c r="G49" s="166"/>
      <c r="H49" s="104"/>
      <c r="J49" s="165"/>
      <c r="K49" s="106" t="s">
        <v>28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3.5" customHeight="1">
      <c r="A50" s="371" t="s">
        <v>29</v>
      </c>
      <c r="B50" s="371" t="s">
        <v>30</v>
      </c>
      <c r="C50" s="371" t="s">
        <v>31</v>
      </c>
      <c r="D50" s="371" t="s">
        <v>32</v>
      </c>
      <c r="E50" s="371" t="s">
        <v>7</v>
      </c>
      <c r="F50" s="387" t="s">
        <v>27</v>
      </c>
      <c r="G50" s="370"/>
      <c r="H50" s="369" t="s">
        <v>26</v>
      </c>
      <c r="I50" s="370"/>
      <c r="J50" s="371" t="s">
        <v>33</v>
      </c>
      <c r="K50" s="385" t="s">
        <v>34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372"/>
      <c r="B51" s="372"/>
      <c r="C51" s="372"/>
      <c r="D51" s="372"/>
      <c r="E51" s="378"/>
      <c r="F51" s="108" t="s">
        <v>35</v>
      </c>
      <c r="G51" s="109" t="s">
        <v>36</v>
      </c>
      <c r="H51" s="110" t="s">
        <v>35</v>
      </c>
      <c r="I51" s="111" t="s">
        <v>36</v>
      </c>
      <c r="J51" s="372"/>
      <c r="K51" s="386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3" t="s">
        <v>156</v>
      </c>
      <c r="B52" s="375" t="s">
        <v>38</v>
      </c>
      <c r="C52" s="388" t="s">
        <v>39</v>
      </c>
      <c r="D52" s="145" t="s">
        <v>40</v>
      </c>
      <c r="E52" s="153" t="s">
        <v>24</v>
      </c>
      <c r="F52" s="118" t="s">
        <v>42</v>
      </c>
      <c r="G52" s="120">
        <v>1500000</v>
      </c>
      <c r="H52" s="118" t="s">
        <v>43</v>
      </c>
      <c r="I52" s="120">
        <v>1370000</v>
      </c>
      <c r="J52" s="389" t="s">
        <v>41</v>
      </c>
      <c r="K52" s="375" t="s">
        <v>25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4"/>
      <c r="D53" s="145" t="s">
        <v>44</v>
      </c>
      <c r="E53" s="153" t="s">
        <v>23</v>
      </c>
      <c r="F53" s="118" t="s">
        <v>45</v>
      </c>
      <c r="G53" s="120">
        <v>1270000</v>
      </c>
      <c r="H53" s="118" t="s">
        <v>46</v>
      </c>
      <c r="I53" s="120">
        <v>1140000</v>
      </c>
      <c r="J53" s="374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2"/>
      <c r="D54" s="145" t="s">
        <v>47</v>
      </c>
      <c r="E54" s="153" t="s">
        <v>22</v>
      </c>
      <c r="F54" s="118" t="s">
        <v>48</v>
      </c>
      <c r="G54" s="120">
        <v>1160000</v>
      </c>
      <c r="H54" s="118" t="s">
        <v>49</v>
      </c>
      <c r="I54" s="120">
        <v>1030000</v>
      </c>
      <c r="J54" s="372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75" t="s">
        <v>50</v>
      </c>
      <c r="D55" s="391" t="s">
        <v>40</v>
      </c>
      <c r="E55" s="162" t="s">
        <v>17</v>
      </c>
      <c r="F55" s="118" t="s">
        <v>52</v>
      </c>
      <c r="G55" s="120">
        <v>840000</v>
      </c>
      <c r="H55" s="118" t="s">
        <v>53</v>
      </c>
      <c r="I55" s="120">
        <v>770000</v>
      </c>
      <c r="J55" s="395" t="s">
        <v>51</v>
      </c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4"/>
      <c r="E56" s="162" t="s">
        <v>16</v>
      </c>
      <c r="F56" s="118" t="s">
        <v>54</v>
      </c>
      <c r="G56" s="120">
        <v>720000</v>
      </c>
      <c r="H56" s="118" t="s">
        <v>55</v>
      </c>
      <c r="I56" s="120">
        <v>650000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372"/>
      <c r="E57" s="162" t="s">
        <v>15</v>
      </c>
      <c r="F57" s="118" t="s">
        <v>56</v>
      </c>
      <c r="G57" s="120">
        <v>620000</v>
      </c>
      <c r="H57" s="118" t="s">
        <v>57</v>
      </c>
      <c r="I57" s="120">
        <v>550000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4"/>
      <c r="D58" s="375" t="s">
        <v>44</v>
      </c>
      <c r="E58" s="117" t="s">
        <v>14</v>
      </c>
      <c r="F58" s="118" t="s">
        <v>58</v>
      </c>
      <c r="G58" s="120">
        <v>540000</v>
      </c>
      <c r="H58" s="118" t="s">
        <v>59</v>
      </c>
      <c r="I58" s="120">
        <v>470000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4"/>
      <c r="D59" s="374"/>
      <c r="E59" s="117" t="s">
        <v>13</v>
      </c>
      <c r="F59" s="118" t="s">
        <v>60</v>
      </c>
      <c r="G59" s="120">
        <v>500000</v>
      </c>
      <c r="H59" s="118" t="s">
        <v>61</v>
      </c>
      <c r="I59" s="120">
        <v>440000</v>
      </c>
      <c r="J59" s="374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2"/>
      <c r="E60" s="117" t="s">
        <v>12</v>
      </c>
      <c r="F60" s="118" t="s">
        <v>62</v>
      </c>
      <c r="G60" s="120">
        <v>460000</v>
      </c>
      <c r="H60" s="118" t="s">
        <v>63</v>
      </c>
      <c r="I60" s="120">
        <v>410000</v>
      </c>
      <c r="J60" s="372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5" t="s">
        <v>47</v>
      </c>
      <c r="E61" s="117" t="s">
        <v>11</v>
      </c>
      <c r="F61" s="118" t="s">
        <v>65</v>
      </c>
      <c r="G61" s="120">
        <v>430000</v>
      </c>
      <c r="H61" s="118" t="s">
        <v>66</v>
      </c>
      <c r="I61" s="120">
        <v>370000</v>
      </c>
      <c r="J61" s="392" t="s">
        <v>64</v>
      </c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4"/>
      <c r="E62" s="117" t="s">
        <v>10</v>
      </c>
      <c r="F62" s="118" t="s">
        <v>67</v>
      </c>
      <c r="G62" s="120">
        <v>410000</v>
      </c>
      <c r="H62" s="118" t="s">
        <v>68</v>
      </c>
      <c r="I62" s="120">
        <v>330000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4"/>
      <c r="B63" s="374"/>
      <c r="C63" s="374"/>
      <c r="D63" s="374"/>
      <c r="E63" s="117" t="s">
        <v>9</v>
      </c>
      <c r="F63" s="118" t="s">
        <v>69</v>
      </c>
      <c r="G63" s="120">
        <v>380000</v>
      </c>
      <c r="H63" s="118" t="s">
        <v>70</v>
      </c>
      <c r="I63" s="120">
        <v>300000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2"/>
      <c r="B64" s="372"/>
      <c r="C64" s="372"/>
      <c r="D64" s="372"/>
      <c r="E64" s="117" t="s">
        <v>8</v>
      </c>
      <c r="F64" s="118" t="s">
        <v>71</v>
      </c>
      <c r="G64" s="120">
        <v>360000</v>
      </c>
      <c r="H64" s="118" t="s">
        <v>72</v>
      </c>
      <c r="I64" s="120">
        <v>270000</v>
      </c>
      <c r="J64" s="372"/>
      <c r="K64" s="37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3" t="s">
        <v>156</v>
      </c>
      <c r="B65" s="375" t="s">
        <v>74</v>
      </c>
      <c r="C65" s="388" t="s">
        <v>39</v>
      </c>
      <c r="D65" s="145" t="s">
        <v>40</v>
      </c>
      <c r="E65" s="153" t="s">
        <v>24</v>
      </c>
      <c r="F65" s="118" t="s">
        <v>75</v>
      </c>
      <c r="G65" s="120">
        <v>975000</v>
      </c>
      <c r="H65" s="118" t="s">
        <v>76</v>
      </c>
      <c r="I65" s="120">
        <v>891000</v>
      </c>
      <c r="J65" s="389" t="s">
        <v>41</v>
      </c>
      <c r="K65" s="375" t="s">
        <v>25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4"/>
      <c r="D66" s="145" t="s">
        <v>44</v>
      </c>
      <c r="E66" s="153" t="s">
        <v>23</v>
      </c>
      <c r="F66" s="118" t="s">
        <v>77</v>
      </c>
      <c r="G66" s="120">
        <v>826000</v>
      </c>
      <c r="H66" s="118" t="s">
        <v>78</v>
      </c>
      <c r="I66" s="120">
        <v>741000</v>
      </c>
      <c r="J66" s="374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2"/>
      <c r="D67" s="145" t="s">
        <v>47</v>
      </c>
      <c r="E67" s="153" t="s">
        <v>22</v>
      </c>
      <c r="F67" s="118" t="s">
        <v>79</v>
      </c>
      <c r="G67" s="120">
        <v>754000</v>
      </c>
      <c r="H67" s="118" t="s">
        <v>80</v>
      </c>
      <c r="I67" s="120">
        <v>670000</v>
      </c>
      <c r="J67" s="372"/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4"/>
      <c r="B68" s="374"/>
      <c r="C68" s="375" t="s">
        <v>50</v>
      </c>
      <c r="D68" s="375" t="s">
        <v>40</v>
      </c>
      <c r="E68" s="117" t="s">
        <v>17</v>
      </c>
      <c r="F68" s="118" t="s">
        <v>81</v>
      </c>
      <c r="G68" s="120">
        <v>546000</v>
      </c>
      <c r="H68" s="118" t="s">
        <v>82</v>
      </c>
      <c r="I68" s="120">
        <v>501000</v>
      </c>
      <c r="J68" s="381" t="s">
        <v>51</v>
      </c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4"/>
      <c r="B69" s="374"/>
      <c r="C69" s="374"/>
      <c r="D69" s="374"/>
      <c r="E69" s="117" t="s">
        <v>16</v>
      </c>
      <c r="F69" s="118" t="s">
        <v>83</v>
      </c>
      <c r="G69" s="120">
        <v>468000</v>
      </c>
      <c r="H69" s="118" t="s">
        <v>84</v>
      </c>
      <c r="I69" s="120">
        <v>423000</v>
      </c>
      <c r="J69" s="374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372"/>
      <c r="E70" s="117" t="s">
        <v>15</v>
      </c>
      <c r="F70" s="118" t="s">
        <v>85</v>
      </c>
      <c r="G70" s="120">
        <v>403000</v>
      </c>
      <c r="H70" s="118" t="s">
        <v>86</v>
      </c>
      <c r="I70" s="120">
        <v>358000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4"/>
      <c r="D71" s="375" t="s">
        <v>44</v>
      </c>
      <c r="E71" s="117" t="s">
        <v>14</v>
      </c>
      <c r="F71" s="118" t="s">
        <v>87</v>
      </c>
      <c r="G71" s="120">
        <v>351000</v>
      </c>
      <c r="H71" s="118" t="s">
        <v>88</v>
      </c>
      <c r="I71" s="120">
        <v>306000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74"/>
      <c r="D72" s="374"/>
      <c r="E72" s="117" t="s">
        <v>13</v>
      </c>
      <c r="F72" s="118" t="s">
        <v>89</v>
      </c>
      <c r="G72" s="120">
        <v>325000</v>
      </c>
      <c r="H72" s="118" t="s">
        <v>90</v>
      </c>
      <c r="I72" s="120">
        <v>286000</v>
      </c>
      <c r="J72" s="374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372"/>
      <c r="E73" s="117" t="s">
        <v>12</v>
      </c>
      <c r="F73" s="118" t="s">
        <v>91</v>
      </c>
      <c r="G73" s="120">
        <v>299000</v>
      </c>
      <c r="H73" s="118" t="s">
        <v>92</v>
      </c>
      <c r="I73" s="120">
        <v>267000</v>
      </c>
      <c r="J73" s="378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383" t="s">
        <v>47</v>
      </c>
      <c r="E74" s="117" t="s">
        <v>11</v>
      </c>
      <c r="F74" s="118" t="s">
        <v>93</v>
      </c>
      <c r="G74" s="120">
        <v>280000</v>
      </c>
      <c r="H74" s="118" t="s">
        <v>94</v>
      </c>
      <c r="I74" s="120">
        <v>241000</v>
      </c>
      <c r="J74" s="381" t="s">
        <v>64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4"/>
      <c r="D75" s="374"/>
      <c r="E75" s="117" t="s">
        <v>10</v>
      </c>
      <c r="F75" s="118" t="s">
        <v>95</v>
      </c>
      <c r="G75" s="119">
        <v>267000</v>
      </c>
      <c r="H75" s="118" t="s">
        <v>96</v>
      </c>
      <c r="I75" s="119">
        <v>215000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4"/>
      <c r="B76" s="374"/>
      <c r="C76" s="374"/>
      <c r="D76" s="374"/>
      <c r="E76" s="117" t="s">
        <v>9</v>
      </c>
      <c r="F76" s="118" t="s">
        <v>97</v>
      </c>
      <c r="G76" s="119">
        <v>247000</v>
      </c>
      <c r="H76" s="118" t="s">
        <v>98</v>
      </c>
      <c r="I76" s="119">
        <v>195000</v>
      </c>
      <c r="J76" s="374"/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2"/>
      <c r="B77" s="372"/>
      <c r="C77" s="372"/>
      <c r="D77" s="372"/>
      <c r="E77" s="117" t="s">
        <v>8</v>
      </c>
      <c r="F77" s="118" t="s">
        <v>99</v>
      </c>
      <c r="G77" s="119">
        <v>234000</v>
      </c>
      <c r="H77" s="118" t="s">
        <v>100</v>
      </c>
      <c r="I77" s="119">
        <v>176000</v>
      </c>
      <c r="J77" s="372"/>
      <c r="K77" s="372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</sheetData>
  <sheetProtection algorithmName="SHA-512" hashValue="lv8+scujeFbeI46Zi+f7K5I6kScsnEzxacvT1lg21e46cXWLSIjtmBgg7q8fPr/svHejCNfM7G628DT03U51gw==" saltValue="kZMvGl2t+L9TPG+7gjd6oA==" spinCount="100000" sheet="1" objects="1" scenarios="1"/>
  <mergeCells count="72">
    <mergeCell ref="J65:J67"/>
    <mergeCell ref="K65:K77"/>
    <mergeCell ref="J68:J73"/>
    <mergeCell ref="J74:J77"/>
    <mergeCell ref="A1:K3"/>
    <mergeCell ref="A45:K47"/>
    <mergeCell ref="J50:J51"/>
    <mergeCell ref="K50:K51"/>
    <mergeCell ref="J52:J54"/>
    <mergeCell ref="K52:K64"/>
    <mergeCell ref="J55:J60"/>
    <mergeCell ref="J61:J64"/>
    <mergeCell ref="J22:J24"/>
    <mergeCell ref="K22:K34"/>
    <mergeCell ref="J25:J30"/>
    <mergeCell ref="J31:J34"/>
    <mergeCell ref="J35:J37"/>
    <mergeCell ref="K35:K43"/>
    <mergeCell ref="J38:J43"/>
    <mergeCell ref="J7:J8"/>
    <mergeCell ref="K7:K8"/>
    <mergeCell ref="J9:J11"/>
    <mergeCell ref="K9:K21"/>
    <mergeCell ref="J12:J17"/>
    <mergeCell ref="J18:J21"/>
    <mergeCell ref="D74:D77"/>
    <mergeCell ref="E50:E51"/>
    <mergeCell ref="H50:I50"/>
    <mergeCell ref="D41:D43"/>
    <mergeCell ref="A50:A51"/>
    <mergeCell ref="B50:B51"/>
    <mergeCell ref="C50:C51"/>
    <mergeCell ref="F50:G50"/>
    <mergeCell ref="D50:D51"/>
    <mergeCell ref="C55:C64"/>
    <mergeCell ref="A65:A77"/>
    <mergeCell ref="B65:B77"/>
    <mergeCell ref="C65:C67"/>
    <mergeCell ref="C68:C77"/>
    <mergeCell ref="D55:D57"/>
    <mergeCell ref="D58:D60"/>
    <mergeCell ref="D61:D64"/>
    <mergeCell ref="D68:D70"/>
    <mergeCell ref="D71:D73"/>
    <mergeCell ref="A52:A64"/>
    <mergeCell ref="B52:B64"/>
    <mergeCell ref="C52:C54"/>
    <mergeCell ref="A22:A34"/>
    <mergeCell ref="B22:B43"/>
    <mergeCell ref="C22:C24"/>
    <mergeCell ref="D25:D27"/>
    <mergeCell ref="A35:A43"/>
    <mergeCell ref="D28:D30"/>
    <mergeCell ref="D31:D34"/>
    <mergeCell ref="C25:C34"/>
    <mergeCell ref="C35:C37"/>
    <mergeCell ref="C38:C43"/>
    <mergeCell ref="D38:D40"/>
    <mergeCell ref="E7:E8"/>
    <mergeCell ref="F7:G7"/>
    <mergeCell ref="H7:I7"/>
    <mergeCell ref="A7:A8"/>
    <mergeCell ref="B7:B8"/>
    <mergeCell ref="C7:C8"/>
    <mergeCell ref="D7:D8"/>
    <mergeCell ref="A9:A21"/>
    <mergeCell ref="B9:B21"/>
    <mergeCell ref="C9:C11"/>
    <mergeCell ref="C12:C21"/>
    <mergeCell ref="D12:D14"/>
    <mergeCell ref="D15:D17"/>
    <mergeCell ref="D18:D21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2" manualBreakCount="2">
    <brk id="43" max="10" man="1"/>
    <brk id="80" max="10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1001"/>
  <sheetViews>
    <sheetView showGridLines="0" view="pageBreakPreview" topLeftCell="A55" zoomScaleNormal="70" zoomScaleSheetLayoutView="100" workbookViewId="0">
      <selection activeCell="G72" sqref="G72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ht="15.6" customHeight="1">
      <c r="A5" s="164"/>
      <c r="B5" s="165"/>
      <c r="C5" s="165"/>
      <c r="D5" s="165"/>
      <c r="E5" s="165"/>
      <c r="F5" s="102"/>
      <c r="G5" s="166"/>
      <c r="H5" s="104"/>
      <c r="J5" s="165"/>
      <c r="K5" s="106" t="s">
        <v>28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4" ht="13.5" customHeight="1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 ht="17.45" customHeight="1">
      <c r="A8" s="373" t="s">
        <v>150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20">
        <v>2300000</v>
      </c>
      <c r="H8" s="118" t="s">
        <v>43</v>
      </c>
      <c r="I8" s="120">
        <v>2120000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4"/>
      <c r="B9" s="374"/>
      <c r="C9" s="374"/>
      <c r="D9" s="145" t="s">
        <v>44</v>
      </c>
      <c r="E9" s="153" t="s">
        <v>23</v>
      </c>
      <c r="F9" s="118" t="s">
        <v>45</v>
      </c>
      <c r="G9" s="120">
        <v>1960000</v>
      </c>
      <c r="H9" s="118" t="s">
        <v>46</v>
      </c>
      <c r="I9" s="120">
        <v>1780000</v>
      </c>
      <c r="J9" s="374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2"/>
      <c r="D10" s="145" t="s">
        <v>47</v>
      </c>
      <c r="E10" s="153" t="s">
        <v>22</v>
      </c>
      <c r="F10" s="118" t="s">
        <v>48</v>
      </c>
      <c r="G10" s="120">
        <v>1740000</v>
      </c>
      <c r="H10" s="118" t="s">
        <v>49</v>
      </c>
      <c r="I10" s="120">
        <v>1480000</v>
      </c>
      <c r="J10" s="372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5" t="s">
        <v>50</v>
      </c>
      <c r="D11" s="391" t="s">
        <v>40</v>
      </c>
      <c r="E11" s="162" t="s">
        <v>17</v>
      </c>
      <c r="F11" s="118" t="s">
        <v>52</v>
      </c>
      <c r="G11" s="120">
        <v>1460000</v>
      </c>
      <c r="H11" s="118" t="s">
        <v>53</v>
      </c>
      <c r="I11" s="120">
        <v>1320000</v>
      </c>
      <c r="J11" s="395" t="s">
        <v>51</v>
      </c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4"/>
      <c r="D12" s="374"/>
      <c r="E12" s="162" t="s">
        <v>16</v>
      </c>
      <c r="F12" s="118" t="s">
        <v>54</v>
      </c>
      <c r="G12" s="120">
        <v>1210000</v>
      </c>
      <c r="H12" s="118" t="s">
        <v>55</v>
      </c>
      <c r="I12" s="120">
        <v>1070000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2" t="s">
        <v>15</v>
      </c>
      <c r="F13" s="118" t="s">
        <v>56</v>
      </c>
      <c r="G13" s="120">
        <v>1090000</v>
      </c>
      <c r="H13" s="118" t="s">
        <v>57</v>
      </c>
      <c r="I13" s="120">
        <v>950000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5" t="s">
        <v>44</v>
      </c>
      <c r="E14" s="117" t="s">
        <v>14</v>
      </c>
      <c r="F14" s="118" t="s">
        <v>58</v>
      </c>
      <c r="G14" s="120">
        <v>970000</v>
      </c>
      <c r="H14" s="118" t="s">
        <v>59</v>
      </c>
      <c r="I14" s="120">
        <v>830000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4"/>
      <c r="E15" s="117" t="s">
        <v>13</v>
      </c>
      <c r="F15" s="118" t="s">
        <v>60</v>
      </c>
      <c r="G15" s="120">
        <v>880000</v>
      </c>
      <c r="H15" s="118" t="s">
        <v>61</v>
      </c>
      <c r="I15" s="120">
        <v>740000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2"/>
      <c r="E16" s="117" t="s">
        <v>12</v>
      </c>
      <c r="F16" s="118" t="s">
        <v>62</v>
      </c>
      <c r="G16" s="120">
        <v>800000</v>
      </c>
      <c r="H16" s="118" t="s">
        <v>63</v>
      </c>
      <c r="I16" s="120">
        <v>660000</v>
      </c>
      <c r="J16" s="372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5" t="s">
        <v>47</v>
      </c>
      <c r="E17" s="117" t="s">
        <v>11</v>
      </c>
      <c r="F17" s="118" t="s">
        <v>65</v>
      </c>
      <c r="G17" s="120">
        <v>720000</v>
      </c>
      <c r="H17" s="118" t="s">
        <v>66</v>
      </c>
      <c r="I17" s="120">
        <v>550000</v>
      </c>
      <c r="J17" s="392" t="s">
        <v>64</v>
      </c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4"/>
      <c r="E18" s="117" t="s">
        <v>10</v>
      </c>
      <c r="F18" s="118" t="s">
        <v>67</v>
      </c>
      <c r="G18" s="120">
        <v>660000</v>
      </c>
      <c r="H18" s="118" t="s">
        <v>68</v>
      </c>
      <c r="I18" s="120">
        <v>490000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9</v>
      </c>
      <c r="F19" s="118" t="s">
        <v>69</v>
      </c>
      <c r="G19" s="120">
        <v>610000</v>
      </c>
      <c r="H19" s="118" t="s">
        <v>70</v>
      </c>
      <c r="I19" s="120">
        <v>450000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2"/>
      <c r="B20" s="372"/>
      <c r="C20" s="372"/>
      <c r="D20" s="372"/>
      <c r="E20" s="117" t="s">
        <v>8</v>
      </c>
      <c r="F20" s="118" t="s">
        <v>71</v>
      </c>
      <c r="G20" s="120">
        <v>560000</v>
      </c>
      <c r="H20" s="118" t="s">
        <v>72</v>
      </c>
      <c r="I20" s="120">
        <v>400000</v>
      </c>
      <c r="J20" s="372"/>
      <c r="K20" s="372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3" t="s">
        <v>151</v>
      </c>
      <c r="B21" s="375" t="s">
        <v>74</v>
      </c>
      <c r="C21" s="388" t="s">
        <v>39</v>
      </c>
      <c r="D21" s="145" t="s">
        <v>40</v>
      </c>
      <c r="E21" s="153" t="s">
        <v>24</v>
      </c>
      <c r="F21" s="118" t="s">
        <v>75</v>
      </c>
      <c r="G21" s="120">
        <v>1495000</v>
      </c>
      <c r="H21" s="118" t="s">
        <v>76</v>
      </c>
      <c r="I21" s="120">
        <v>1378000</v>
      </c>
      <c r="J21" s="389" t="s">
        <v>41</v>
      </c>
      <c r="K21" s="375" t="s">
        <v>25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145" t="s">
        <v>44</v>
      </c>
      <c r="E22" s="153" t="s">
        <v>23</v>
      </c>
      <c r="F22" s="118" t="s">
        <v>77</v>
      </c>
      <c r="G22" s="120">
        <v>1274000</v>
      </c>
      <c r="H22" s="118" t="s">
        <v>78</v>
      </c>
      <c r="I22" s="120">
        <v>1157000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2"/>
      <c r="D23" s="145" t="s">
        <v>47</v>
      </c>
      <c r="E23" s="153" t="s">
        <v>22</v>
      </c>
      <c r="F23" s="118" t="s">
        <v>79</v>
      </c>
      <c r="G23" s="120">
        <v>1131000</v>
      </c>
      <c r="H23" s="118" t="s">
        <v>80</v>
      </c>
      <c r="I23" s="120">
        <v>962000</v>
      </c>
      <c r="J23" s="372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5" t="s">
        <v>50</v>
      </c>
      <c r="D24" s="375" t="s">
        <v>40</v>
      </c>
      <c r="E24" s="117" t="s">
        <v>17</v>
      </c>
      <c r="F24" s="118" t="s">
        <v>81</v>
      </c>
      <c r="G24" s="120">
        <v>949000</v>
      </c>
      <c r="H24" s="118" t="s">
        <v>82</v>
      </c>
      <c r="I24" s="120">
        <v>858000</v>
      </c>
      <c r="J24" s="381" t="s">
        <v>51</v>
      </c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4"/>
      <c r="B25" s="374"/>
      <c r="C25" s="374"/>
      <c r="D25" s="374"/>
      <c r="E25" s="117" t="s">
        <v>16</v>
      </c>
      <c r="F25" s="118" t="s">
        <v>83</v>
      </c>
      <c r="G25" s="120">
        <v>787000</v>
      </c>
      <c r="H25" s="118" t="s">
        <v>84</v>
      </c>
      <c r="I25" s="120">
        <v>696000</v>
      </c>
      <c r="J25" s="374"/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4"/>
      <c r="B26" s="374"/>
      <c r="C26" s="374"/>
      <c r="D26" s="372"/>
      <c r="E26" s="117" t="s">
        <v>15</v>
      </c>
      <c r="F26" s="118" t="s">
        <v>85</v>
      </c>
      <c r="G26" s="120">
        <v>709000</v>
      </c>
      <c r="H26" s="118" t="s">
        <v>86</v>
      </c>
      <c r="I26" s="120">
        <v>618000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375" t="s">
        <v>44</v>
      </c>
      <c r="E27" s="117" t="s">
        <v>14</v>
      </c>
      <c r="F27" s="118" t="s">
        <v>87</v>
      </c>
      <c r="G27" s="120">
        <v>631000</v>
      </c>
      <c r="H27" s="118" t="s">
        <v>88</v>
      </c>
      <c r="I27" s="120">
        <v>540000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4"/>
      <c r="D28" s="374"/>
      <c r="E28" s="117" t="s">
        <v>13</v>
      </c>
      <c r="F28" s="118" t="s">
        <v>89</v>
      </c>
      <c r="G28" s="120">
        <v>572000</v>
      </c>
      <c r="H28" s="118" t="s">
        <v>90</v>
      </c>
      <c r="I28" s="120">
        <v>481000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74"/>
      <c r="D29" s="372"/>
      <c r="E29" s="117" t="s">
        <v>12</v>
      </c>
      <c r="F29" s="118" t="s">
        <v>91</v>
      </c>
      <c r="G29" s="120">
        <v>520000</v>
      </c>
      <c r="H29" s="118" t="s">
        <v>92</v>
      </c>
      <c r="I29" s="120">
        <v>429000</v>
      </c>
      <c r="J29" s="378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83" t="s">
        <v>47</v>
      </c>
      <c r="E30" s="117" t="s">
        <v>11</v>
      </c>
      <c r="F30" s="118" t="s">
        <v>93</v>
      </c>
      <c r="G30" s="120">
        <v>468000</v>
      </c>
      <c r="H30" s="118" t="s">
        <v>94</v>
      </c>
      <c r="I30" s="120">
        <v>358000</v>
      </c>
      <c r="J30" s="381" t="s">
        <v>64</v>
      </c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374"/>
      <c r="E31" s="117" t="s">
        <v>10</v>
      </c>
      <c r="F31" s="118" t="s">
        <v>95</v>
      </c>
      <c r="G31" s="119">
        <v>429000</v>
      </c>
      <c r="H31" s="118" t="s">
        <v>96</v>
      </c>
      <c r="I31" s="119">
        <v>319000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4"/>
      <c r="D32" s="374"/>
      <c r="E32" s="117" t="s">
        <v>9</v>
      </c>
      <c r="F32" s="118" t="s">
        <v>97</v>
      </c>
      <c r="G32" s="119">
        <v>397000</v>
      </c>
      <c r="H32" s="118" t="s">
        <v>98</v>
      </c>
      <c r="I32" s="119">
        <v>293000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372"/>
      <c r="B33" s="374"/>
      <c r="C33" s="372"/>
      <c r="D33" s="372"/>
      <c r="E33" s="117" t="s">
        <v>8</v>
      </c>
      <c r="F33" s="118" t="s">
        <v>99</v>
      </c>
      <c r="G33" s="119">
        <v>364000</v>
      </c>
      <c r="H33" s="118" t="s">
        <v>100</v>
      </c>
      <c r="I33" s="119">
        <v>260000</v>
      </c>
      <c r="J33" s="372"/>
      <c r="K33" s="37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3" t="s">
        <v>301</v>
      </c>
      <c r="B34" s="374"/>
      <c r="C34" s="388" t="s">
        <v>39</v>
      </c>
      <c r="D34" s="145" t="s">
        <v>40</v>
      </c>
      <c r="E34" s="153" t="s">
        <v>24</v>
      </c>
      <c r="F34" s="118" t="s">
        <v>75</v>
      </c>
      <c r="G34" s="120">
        <v>1495000</v>
      </c>
      <c r="H34" s="189"/>
      <c r="I34" s="190"/>
      <c r="J34" s="389" t="s">
        <v>41</v>
      </c>
      <c r="K34" s="375" t="s">
        <v>25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4"/>
      <c r="B35" s="374"/>
      <c r="C35" s="374"/>
      <c r="D35" s="145" t="s">
        <v>44</v>
      </c>
      <c r="E35" s="153" t="s">
        <v>23</v>
      </c>
      <c r="F35" s="118" t="s">
        <v>77</v>
      </c>
      <c r="G35" s="120">
        <v>1274000</v>
      </c>
      <c r="H35" s="189"/>
      <c r="I35" s="190"/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374"/>
      <c r="B36" s="374"/>
      <c r="C36" s="372"/>
      <c r="D36" s="145" t="s">
        <v>47</v>
      </c>
      <c r="E36" s="153" t="s">
        <v>22</v>
      </c>
      <c r="F36" s="118" t="s">
        <v>79</v>
      </c>
      <c r="G36" s="120">
        <v>1131000</v>
      </c>
      <c r="H36" s="189"/>
      <c r="I36" s="190"/>
      <c r="J36" s="372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374"/>
      <c r="B37" s="374"/>
      <c r="C37" s="375" t="s">
        <v>50</v>
      </c>
      <c r="D37" s="375" t="s">
        <v>40</v>
      </c>
      <c r="E37" s="117" t="s">
        <v>17</v>
      </c>
      <c r="F37" s="118" t="s">
        <v>81</v>
      </c>
      <c r="G37" s="120">
        <v>949000</v>
      </c>
      <c r="H37" s="189"/>
      <c r="I37" s="190"/>
      <c r="J37" s="381" t="s">
        <v>51</v>
      </c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374"/>
      <c r="B38" s="374"/>
      <c r="C38" s="374"/>
      <c r="D38" s="374"/>
      <c r="E38" s="117" t="s">
        <v>16</v>
      </c>
      <c r="F38" s="118" t="s">
        <v>83</v>
      </c>
      <c r="G38" s="120">
        <v>787000</v>
      </c>
      <c r="H38" s="189"/>
      <c r="I38" s="190"/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374"/>
      <c r="B39" s="374"/>
      <c r="C39" s="374"/>
      <c r="D39" s="372"/>
      <c r="E39" s="117" t="s">
        <v>15</v>
      </c>
      <c r="F39" s="118" t="s">
        <v>85</v>
      </c>
      <c r="G39" s="120">
        <v>709000</v>
      </c>
      <c r="H39" s="189"/>
      <c r="I39" s="190"/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374"/>
      <c r="B40" s="374"/>
      <c r="C40" s="374"/>
      <c r="D40" s="375" t="s">
        <v>44</v>
      </c>
      <c r="E40" s="117" t="s">
        <v>14</v>
      </c>
      <c r="F40" s="118" t="s">
        <v>87</v>
      </c>
      <c r="G40" s="120">
        <v>631000</v>
      </c>
      <c r="H40" s="189"/>
      <c r="I40" s="190"/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374"/>
      <c r="B41" s="374"/>
      <c r="C41" s="374"/>
      <c r="D41" s="374"/>
      <c r="E41" s="117" t="s">
        <v>13</v>
      </c>
      <c r="F41" s="118" t="s">
        <v>89</v>
      </c>
      <c r="G41" s="120">
        <v>572000</v>
      </c>
      <c r="H41" s="189"/>
      <c r="I41" s="190"/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372"/>
      <c r="B42" s="372"/>
      <c r="C42" s="372"/>
      <c r="D42" s="372"/>
      <c r="E42" s="117" t="s">
        <v>12</v>
      </c>
      <c r="F42" s="118" t="s">
        <v>91</v>
      </c>
      <c r="G42" s="120">
        <v>520000</v>
      </c>
      <c r="H42" s="189"/>
      <c r="I42" s="190"/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4" ht="13.5" customHeight="1">
      <c r="A44" s="382" t="s">
        <v>167</v>
      </c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4" ht="13.5" customHeight="1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4" ht="13.5" customHeight="1">
      <c r="A46" s="382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2" customHeight="1">
      <c r="A47" s="92"/>
      <c r="B47" s="92"/>
      <c r="C47" s="92"/>
      <c r="D47" s="92"/>
      <c r="E47" s="92"/>
      <c r="F47" s="93"/>
      <c r="G47" s="92"/>
      <c r="H47" s="93"/>
      <c r="I47" s="92"/>
      <c r="J47" s="92"/>
      <c r="K47" s="9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>
      <c r="A48" s="164"/>
      <c r="B48" s="165"/>
      <c r="C48" s="165"/>
      <c r="D48" s="165"/>
      <c r="E48" s="165"/>
      <c r="F48" s="102"/>
      <c r="G48" s="166"/>
      <c r="H48" s="104"/>
      <c r="J48" s="165"/>
      <c r="K48" s="106" t="s">
        <v>28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3.5" customHeight="1">
      <c r="A49" s="371" t="s">
        <v>29</v>
      </c>
      <c r="B49" s="371" t="s">
        <v>30</v>
      </c>
      <c r="C49" s="371" t="s">
        <v>31</v>
      </c>
      <c r="D49" s="371" t="s">
        <v>32</v>
      </c>
      <c r="E49" s="371" t="s">
        <v>7</v>
      </c>
      <c r="F49" s="387" t="s">
        <v>27</v>
      </c>
      <c r="G49" s="370"/>
      <c r="H49" s="369" t="s">
        <v>26</v>
      </c>
      <c r="I49" s="370"/>
      <c r="J49" s="371" t="s">
        <v>33</v>
      </c>
      <c r="K49" s="385" t="s">
        <v>34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>
      <c r="A50" s="372"/>
      <c r="B50" s="372"/>
      <c r="C50" s="372"/>
      <c r="D50" s="372"/>
      <c r="E50" s="378"/>
      <c r="F50" s="108" t="s">
        <v>35</v>
      </c>
      <c r="G50" s="109" t="s">
        <v>36</v>
      </c>
      <c r="H50" s="110" t="s">
        <v>35</v>
      </c>
      <c r="I50" s="111" t="s">
        <v>36</v>
      </c>
      <c r="J50" s="372"/>
      <c r="K50" s="386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45" customHeight="1">
      <c r="A51" s="373" t="s">
        <v>152</v>
      </c>
      <c r="B51" s="375" t="s">
        <v>38</v>
      </c>
      <c r="C51" s="388" t="s">
        <v>39</v>
      </c>
      <c r="D51" s="145" t="s">
        <v>40</v>
      </c>
      <c r="E51" s="153" t="s">
        <v>24</v>
      </c>
      <c r="F51" s="118" t="s">
        <v>42</v>
      </c>
      <c r="G51" s="120">
        <v>1420000</v>
      </c>
      <c r="H51" s="118" t="s">
        <v>43</v>
      </c>
      <c r="I51" s="120">
        <v>1310000</v>
      </c>
      <c r="J51" s="389" t="s">
        <v>41</v>
      </c>
      <c r="K51" s="375" t="s">
        <v>25</v>
      </c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4"/>
      <c r="B52" s="374"/>
      <c r="C52" s="374"/>
      <c r="D52" s="145" t="s">
        <v>44</v>
      </c>
      <c r="E52" s="153" t="s">
        <v>23</v>
      </c>
      <c r="F52" s="118" t="s">
        <v>45</v>
      </c>
      <c r="G52" s="120">
        <v>1180000</v>
      </c>
      <c r="H52" s="118" t="s">
        <v>46</v>
      </c>
      <c r="I52" s="120">
        <v>1070000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2"/>
      <c r="D53" s="145" t="s">
        <v>47</v>
      </c>
      <c r="E53" s="153" t="s">
        <v>22</v>
      </c>
      <c r="F53" s="118" t="s">
        <v>48</v>
      </c>
      <c r="G53" s="120">
        <v>1070000</v>
      </c>
      <c r="H53" s="118" t="s">
        <v>49</v>
      </c>
      <c r="I53" s="120">
        <v>900000</v>
      </c>
      <c r="J53" s="372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5" t="s">
        <v>50</v>
      </c>
      <c r="D54" s="391" t="s">
        <v>40</v>
      </c>
      <c r="E54" s="162" t="s">
        <v>17</v>
      </c>
      <c r="F54" s="118" t="s">
        <v>52</v>
      </c>
      <c r="G54" s="120">
        <v>910000</v>
      </c>
      <c r="H54" s="118" t="s">
        <v>53</v>
      </c>
      <c r="I54" s="120">
        <v>840000</v>
      </c>
      <c r="J54" s="395" t="s">
        <v>51</v>
      </c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74"/>
      <c r="D55" s="374"/>
      <c r="E55" s="162" t="s">
        <v>16</v>
      </c>
      <c r="F55" s="118" t="s">
        <v>54</v>
      </c>
      <c r="G55" s="120">
        <v>770000</v>
      </c>
      <c r="H55" s="118" t="s">
        <v>55</v>
      </c>
      <c r="I55" s="120">
        <v>700000</v>
      </c>
      <c r="J55" s="374"/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2"/>
      <c r="E56" s="162" t="s">
        <v>15</v>
      </c>
      <c r="F56" s="118" t="s">
        <v>56</v>
      </c>
      <c r="G56" s="120">
        <v>690000</v>
      </c>
      <c r="H56" s="118" t="s">
        <v>57</v>
      </c>
      <c r="I56" s="120">
        <v>620000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375" t="s">
        <v>44</v>
      </c>
      <c r="E57" s="117" t="s">
        <v>14</v>
      </c>
      <c r="F57" s="118" t="s">
        <v>58</v>
      </c>
      <c r="G57" s="120">
        <v>610000</v>
      </c>
      <c r="H57" s="118" t="s">
        <v>59</v>
      </c>
      <c r="I57" s="120">
        <v>540000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4"/>
      <c r="D58" s="374"/>
      <c r="E58" s="117" t="s">
        <v>13</v>
      </c>
      <c r="F58" s="118" t="s">
        <v>60</v>
      </c>
      <c r="G58" s="120">
        <v>570000</v>
      </c>
      <c r="H58" s="118" t="s">
        <v>61</v>
      </c>
      <c r="I58" s="120">
        <v>500000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4"/>
      <c r="D59" s="372"/>
      <c r="E59" s="117" t="s">
        <v>12</v>
      </c>
      <c r="F59" s="118" t="s">
        <v>62</v>
      </c>
      <c r="G59" s="120">
        <v>530000</v>
      </c>
      <c r="H59" s="118" t="s">
        <v>63</v>
      </c>
      <c r="I59" s="120">
        <v>460000</v>
      </c>
      <c r="J59" s="372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5" t="s">
        <v>47</v>
      </c>
      <c r="E60" s="117" t="s">
        <v>11</v>
      </c>
      <c r="F60" s="118" t="s">
        <v>65</v>
      </c>
      <c r="G60" s="120">
        <v>490000</v>
      </c>
      <c r="H60" s="118" t="s">
        <v>66</v>
      </c>
      <c r="I60" s="120">
        <v>400000</v>
      </c>
      <c r="J60" s="392" t="s">
        <v>64</v>
      </c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4"/>
      <c r="E61" s="117" t="s">
        <v>10</v>
      </c>
      <c r="F61" s="118" t="s">
        <v>67</v>
      </c>
      <c r="G61" s="120">
        <v>470000</v>
      </c>
      <c r="H61" s="118" t="s">
        <v>68</v>
      </c>
      <c r="I61" s="120">
        <v>380000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4"/>
      <c r="E62" s="117" t="s">
        <v>9</v>
      </c>
      <c r="F62" s="118" t="s">
        <v>69</v>
      </c>
      <c r="G62" s="120">
        <v>450000</v>
      </c>
      <c r="H62" s="118" t="s">
        <v>70</v>
      </c>
      <c r="I62" s="120">
        <v>360000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2"/>
      <c r="B63" s="372"/>
      <c r="C63" s="372"/>
      <c r="D63" s="372"/>
      <c r="E63" s="117" t="s">
        <v>8</v>
      </c>
      <c r="F63" s="118" t="s">
        <v>71</v>
      </c>
      <c r="G63" s="120">
        <v>430000</v>
      </c>
      <c r="H63" s="118" t="s">
        <v>72</v>
      </c>
      <c r="I63" s="120">
        <v>320000</v>
      </c>
      <c r="J63" s="372"/>
      <c r="K63" s="37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3" t="s">
        <v>153</v>
      </c>
      <c r="B64" s="375" t="s">
        <v>74</v>
      </c>
      <c r="C64" s="388" t="s">
        <v>39</v>
      </c>
      <c r="D64" s="145" t="s">
        <v>40</v>
      </c>
      <c r="E64" s="153" t="s">
        <v>24</v>
      </c>
      <c r="F64" s="118" t="s">
        <v>75</v>
      </c>
      <c r="G64" s="120">
        <v>923000</v>
      </c>
      <c r="H64" s="118" t="s">
        <v>76</v>
      </c>
      <c r="I64" s="120">
        <v>852000</v>
      </c>
      <c r="J64" s="389" t="s">
        <v>41</v>
      </c>
      <c r="K64" s="375" t="s">
        <v>25</v>
      </c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4"/>
      <c r="B65" s="374"/>
      <c r="C65" s="374"/>
      <c r="D65" s="145" t="s">
        <v>44</v>
      </c>
      <c r="E65" s="153" t="s">
        <v>23</v>
      </c>
      <c r="F65" s="118" t="s">
        <v>77</v>
      </c>
      <c r="G65" s="120">
        <v>767000</v>
      </c>
      <c r="H65" s="118" t="s">
        <v>78</v>
      </c>
      <c r="I65" s="120">
        <v>696000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2"/>
      <c r="D66" s="145" t="s">
        <v>47</v>
      </c>
      <c r="E66" s="153" t="s">
        <v>22</v>
      </c>
      <c r="F66" s="118" t="s">
        <v>79</v>
      </c>
      <c r="G66" s="120">
        <v>696000</v>
      </c>
      <c r="H66" s="118" t="s">
        <v>80</v>
      </c>
      <c r="I66" s="120">
        <v>585000</v>
      </c>
      <c r="J66" s="372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5" t="s">
        <v>50</v>
      </c>
      <c r="D67" s="375" t="s">
        <v>40</v>
      </c>
      <c r="E67" s="117" t="s">
        <v>17</v>
      </c>
      <c r="F67" s="118" t="s">
        <v>81</v>
      </c>
      <c r="G67" s="120">
        <v>592000</v>
      </c>
      <c r="H67" s="118" t="s">
        <v>82</v>
      </c>
      <c r="I67" s="120">
        <v>546000</v>
      </c>
      <c r="J67" s="381" t="s">
        <v>51</v>
      </c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4"/>
      <c r="B68" s="374"/>
      <c r="C68" s="374"/>
      <c r="D68" s="374"/>
      <c r="E68" s="117" t="s">
        <v>16</v>
      </c>
      <c r="F68" s="118" t="s">
        <v>83</v>
      </c>
      <c r="G68" s="120">
        <v>501000</v>
      </c>
      <c r="H68" s="118" t="s">
        <v>84</v>
      </c>
      <c r="I68" s="120">
        <v>455000</v>
      </c>
      <c r="J68" s="374"/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4"/>
      <c r="B69" s="374"/>
      <c r="C69" s="374"/>
      <c r="D69" s="372"/>
      <c r="E69" s="117" t="s">
        <v>15</v>
      </c>
      <c r="F69" s="118" t="s">
        <v>85</v>
      </c>
      <c r="G69" s="120">
        <v>449000</v>
      </c>
      <c r="H69" s="118" t="s">
        <v>86</v>
      </c>
      <c r="I69" s="120">
        <v>403000</v>
      </c>
      <c r="J69" s="374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375" t="s">
        <v>44</v>
      </c>
      <c r="E70" s="117" t="s">
        <v>14</v>
      </c>
      <c r="F70" s="118" t="s">
        <v>87</v>
      </c>
      <c r="G70" s="120">
        <v>397000</v>
      </c>
      <c r="H70" s="118" t="s">
        <v>88</v>
      </c>
      <c r="I70" s="120">
        <v>351000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4"/>
      <c r="D71" s="374"/>
      <c r="E71" s="117" t="s">
        <v>13</v>
      </c>
      <c r="F71" s="118" t="s">
        <v>89</v>
      </c>
      <c r="G71" s="120">
        <v>371000</v>
      </c>
      <c r="H71" s="118" t="s">
        <v>90</v>
      </c>
      <c r="I71" s="120">
        <v>325000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74"/>
      <c r="D72" s="372"/>
      <c r="E72" s="117" t="s">
        <v>12</v>
      </c>
      <c r="F72" s="118" t="s">
        <v>91</v>
      </c>
      <c r="G72" s="120">
        <v>345000</v>
      </c>
      <c r="H72" s="118" t="s">
        <v>92</v>
      </c>
      <c r="I72" s="120">
        <v>299000</v>
      </c>
      <c r="J72" s="378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191"/>
      <c r="E73" s="117" t="s">
        <v>11</v>
      </c>
      <c r="F73" s="118" t="s">
        <v>93</v>
      </c>
      <c r="G73" s="120">
        <v>319000</v>
      </c>
      <c r="H73" s="118" t="s">
        <v>94</v>
      </c>
      <c r="I73" s="120">
        <v>260000</v>
      </c>
      <c r="J73" s="191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406" t="s">
        <v>47</v>
      </c>
      <c r="E74" s="117" t="s">
        <v>10</v>
      </c>
      <c r="F74" s="118" t="s">
        <v>95</v>
      </c>
      <c r="G74" s="119">
        <v>306000</v>
      </c>
      <c r="H74" s="118" t="s">
        <v>96</v>
      </c>
      <c r="I74" s="119">
        <v>247000</v>
      </c>
      <c r="J74" s="421" t="s">
        <v>64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4"/>
      <c r="D75" s="374"/>
      <c r="E75" s="117" t="s">
        <v>9</v>
      </c>
      <c r="F75" s="118" t="s">
        <v>97</v>
      </c>
      <c r="G75" s="119">
        <v>293000</v>
      </c>
      <c r="H75" s="118" t="s">
        <v>98</v>
      </c>
      <c r="I75" s="119">
        <v>234000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2"/>
      <c r="B76" s="374"/>
      <c r="C76" s="372"/>
      <c r="D76" s="372"/>
      <c r="E76" s="117" t="s">
        <v>8</v>
      </c>
      <c r="F76" s="118" t="s">
        <v>99</v>
      </c>
      <c r="G76" s="119">
        <v>280000</v>
      </c>
      <c r="H76" s="118" t="s">
        <v>100</v>
      </c>
      <c r="I76" s="119">
        <v>208000</v>
      </c>
      <c r="J76" s="372"/>
      <c r="K76" s="372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3" t="s">
        <v>302</v>
      </c>
      <c r="B77" s="374"/>
      <c r="C77" s="388" t="s">
        <v>39</v>
      </c>
      <c r="D77" s="145" t="s">
        <v>40</v>
      </c>
      <c r="E77" s="153" t="s">
        <v>24</v>
      </c>
      <c r="F77" s="118" t="s">
        <v>75</v>
      </c>
      <c r="G77" s="120">
        <v>923000</v>
      </c>
      <c r="H77" s="189"/>
      <c r="I77" s="190"/>
      <c r="J77" s="389" t="s">
        <v>41</v>
      </c>
      <c r="K77" s="375" t="s">
        <v>25</v>
      </c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ht="17.45" customHeight="1">
      <c r="A78" s="374"/>
      <c r="B78" s="374"/>
      <c r="C78" s="374"/>
      <c r="D78" s="145" t="s">
        <v>44</v>
      </c>
      <c r="E78" s="153" t="s">
        <v>23</v>
      </c>
      <c r="F78" s="118" t="s">
        <v>77</v>
      </c>
      <c r="G78" s="120">
        <v>767000</v>
      </c>
      <c r="H78" s="189"/>
      <c r="I78" s="190"/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ht="17.45" customHeight="1">
      <c r="A79" s="374"/>
      <c r="B79" s="374"/>
      <c r="C79" s="372"/>
      <c r="D79" s="145" t="s">
        <v>47</v>
      </c>
      <c r="E79" s="153" t="s">
        <v>22</v>
      </c>
      <c r="F79" s="118" t="s">
        <v>79</v>
      </c>
      <c r="G79" s="120">
        <v>696000</v>
      </c>
      <c r="H79" s="189"/>
      <c r="I79" s="190"/>
      <c r="J79" s="372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ht="17.45" customHeight="1">
      <c r="A80" s="374"/>
      <c r="B80" s="374"/>
      <c r="C80" s="375" t="s">
        <v>50</v>
      </c>
      <c r="D80" s="375" t="s">
        <v>40</v>
      </c>
      <c r="E80" s="117" t="s">
        <v>17</v>
      </c>
      <c r="F80" s="118" t="s">
        <v>81</v>
      </c>
      <c r="G80" s="120">
        <v>592000</v>
      </c>
      <c r="H80" s="189"/>
      <c r="I80" s="190"/>
      <c r="J80" s="381" t="s">
        <v>51</v>
      </c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ht="17.45" customHeight="1">
      <c r="A81" s="374"/>
      <c r="B81" s="374"/>
      <c r="C81" s="374"/>
      <c r="D81" s="374"/>
      <c r="E81" s="117" t="s">
        <v>16</v>
      </c>
      <c r="F81" s="118" t="s">
        <v>83</v>
      </c>
      <c r="G81" s="120">
        <v>501000</v>
      </c>
      <c r="H81" s="189"/>
      <c r="I81" s="190"/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ht="17.45" customHeight="1">
      <c r="A82" s="374"/>
      <c r="B82" s="374"/>
      <c r="C82" s="374"/>
      <c r="D82" s="372"/>
      <c r="E82" s="117" t="s">
        <v>15</v>
      </c>
      <c r="F82" s="118" t="s">
        <v>85</v>
      </c>
      <c r="G82" s="120">
        <v>449000</v>
      </c>
      <c r="H82" s="189"/>
      <c r="I82" s="190"/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ht="17.45" customHeight="1">
      <c r="A83" s="374"/>
      <c r="B83" s="374"/>
      <c r="C83" s="374"/>
      <c r="D83" s="375" t="s">
        <v>44</v>
      </c>
      <c r="E83" s="117" t="s">
        <v>14</v>
      </c>
      <c r="F83" s="118" t="s">
        <v>87</v>
      </c>
      <c r="G83" s="120">
        <v>397000</v>
      </c>
      <c r="H83" s="189"/>
      <c r="I83" s="190"/>
      <c r="J83" s="374"/>
      <c r="K83" s="374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ht="17.45" customHeight="1">
      <c r="A84" s="374"/>
      <c r="B84" s="374"/>
      <c r="C84" s="374"/>
      <c r="D84" s="374"/>
      <c r="E84" s="117" t="s">
        <v>13</v>
      </c>
      <c r="F84" s="118" t="s">
        <v>89</v>
      </c>
      <c r="G84" s="120">
        <v>371000</v>
      </c>
      <c r="H84" s="189"/>
      <c r="I84" s="190"/>
      <c r="J84" s="374"/>
      <c r="K84" s="374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ht="17.45" customHeight="1">
      <c r="A85" s="372"/>
      <c r="B85" s="372"/>
      <c r="C85" s="372"/>
      <c r="D85" s="372"/>
      <c r="E85" s="117" t="s">
        <v>12</v>
      </c>
      <c r="F85" s="118" t="s">
        <v>91</v>
      </c>
      <c r="G85" s="120">
        <v>345000</v>
      </c>
      <c r="H85" s="189"/>
      <c r="I85" s="190"/>
      <c r="J85" s="372"/>
      <c r="K85" s="372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</sheetData>
  <sheetProtection algorithmName="SHA-512" hashValue="nBC4e+Sshw/V37+gYhr2uuuTCqxuRO4aUszrCBgvgXifXGHOIStFSkFRuj5VqkqsdzxC4MQciQ7uMUdD4QsLzg==" saltValue="IEJRWAFSpzuUtQo2zJjdgA==" spinCount="100000" sheet="1" objects="1" scenarios="1"/>
  <mergeCells count="80">
    <mergeCell ref="A1:K3"/>
    <mergeCell ref="A44:K46"/>
    <mergeCell ref="J64:J66"/>
    <mergeCell ref="K64:K76"/>
    <mergeCell ref="J67:J72"/>
    <mergeCell ref="J74:J76"/>
    <mergeCell ref="J21:J23"/>
    <mergeCell ref="K21:K33"/>
    <mergeCell ref="J24:J29"/>
    <mergeCell ref="J30:J33"/>
    <mergeCell ref="J34:J36"/>
    <mergeCell ref="K34:K42"/>
    <mergeCell ref="J37:J42"/>
    <mergeCell ref="J6:J7"/>
    <mergeCell ref="K6:K7"/>
    <mergeCell ref="J8:J10"/>
    <mergeCell ref="J77:J79"/>
    <mergeCell ref="K77:K85"/>
    <mergeCell ref="J80:J85"/>
    <mergeCell ref="J49:J50"/>
    <mergeCell ref="K49:K50"/>
    <mergeCell ref="J51:J53"/>
    <mergeCell ref="K51:K63"/>
    <mergeCell ref="J54:J59"/>
    <mergeCell ref="J60:J63"/>
    <mergeCell ref="D49:D50"/>
    <mergeCell ref="K8:K20"/>
    <mergeCell ref="J11:J16"/>
    <mergeCell ref="J17:J20"/>
    <mergeCell ref="E49:E50"/>
    <mergeCell ref="H49:I49"/>
    <mergeCell ref="F49:G49"/>
    <mergeCell ref="D24:D26"/>
    <mergeCell ref="D27:D29"/>
    <mergeCell ref="D30:D33"/>
    <mergeCell ref="D37:D39"/>
    <mergeCell ref="D40:D42"/>
    <mergeCell ref="D54:D56"/>
    <mergeCell ref="D57:D59"/>
    <mergeCell ref="D60:D63"/>
    <mergeCell ref="A64:A76"/>
    <mergeCell ref="B64:B85"/>
    <mergeCell ref="C64:C66"/>
    <mergeCell ref="A77:A85"/>
    <mergeCell ref="D67:D69"/>
    <mergeCell ref="D70:D72"/>
    <mergeCell ref="D74:D76"/>
    <mergeCell ref="C67:C76"/>
    <mergeCell ref="C77:C79"/>
    <mergeCell ref="C80:C85"/>
    <mergeCell ref="D80:D82"/>
    <mergeCell ref="D83:D85"/>
    <mergeCell ref="A51:A63"/>
    <mergeCell ref="B51:B63"/>
    <mergeCell ref="C51:C53"/>
    <mergeCell ref="A21:A33"/>
    <mergeCell ref="B21:B42"/>
    <mergeCell ref="C21:C23"/>
    <mergeCell ref="C54:C63"/>
    <mergeCell ref="C37:C42"/>
    <mergeCell ref="A49:A50"/>
    <mergeCell ref="B49:B50"/>
    <mergeCell ref="C49:C50"/>
    <mergeCell ref="A34:A42"/>
    <mergeCell ref="C24:C33"/>
    <mergeCell ref="C34:C36"/>
    <mergeCell ref="E6:E7"/>
    <mergeCell ref="F6:G6"/>
    <mergeCell ref="H6:I6"/>
    <mergeCell ref="A6:A7"/>
    <mergeCell ref="B6:B7"/>
    <mergeCell ref="C6:C7"/>
    <mergeCell ref="D6:D7"/>
    <mergeCell ref="A8:A20"/>
    <mergeCell ref="B8:B20"/>
    <mergeCell ref="C8:C10"/>
    <mergeCell ref="C11:C20"/>
    <mergeCell ref="D11:D13"/>
    <mergeCell ref="D14:D16"/>
    <mergeCell ref="D17:D20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2" manualBreakCount="2">
    <brk id="43" max="12" man="1"/>
    <brk id="88" max="10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999"/>
  <sheetViews>
    <sheetView showGridLines="0" view="pageBreakPreview" zoomScaleNormal="100" zoomScaleSheetLayoutView="100" workbookViewId="0">
      <selection activeCell="G7" sqref="G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12" width="10.5703125" style="3" customWidth="1"/>
    <col min="13" max="13" width="11.5703125" style="3" customWidth="1"/>
    <col min="14" max="24" width="8.7109375" style="3" customWidth="1"/>
    <col min="25" max="16384" width="14.42578125" style="3"/>
  </cols>
  <sheetData>
    <row r="1" spans="1:24">
      <c r="A1" s="384" t="s">
        <v>165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s="98" customFormat="1" ht="13.5">
      <c r="A4" s="192"/>
      <c r="B4" s="102"/>
      <c r="C4" s="102"/>
      <c r="D4" s="102"/>
      <c r="E4" s="102"/>
      <c r="F4" s="102"/>
      <c r="G4" s="193"/>
      <c r="H4" s="104"/>
      <c r="J4" s="102"/>
      <c r="K4" s="106" t="s">
        <v>28</v>
      </c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>
      <c r="A5" s="371" t="s">
        <v>29</v>
      </c>
      <c r="B5" s="371" t="s">
        <v>30</v>
      </c>
      <c r="C5" s="371" t="s">
        <v>31</v>
      </c>
      <c r="D5" s="371" t="s">
        <v>32</v>
      </c>
      <c r="E5" s="371" t="s">
        <v>7</v>
      </c>
      <c r="F5" s="387" t="s">
        <v>27</v>
      </c>
      <c r="G5" s="370"/>
      <c r="H5" s="369" t="s">
        <v>26</v>
      </c>
      <c r="I5" s="370"/>
      <c r="J5" s="371" t="s">
        <v>33</v>
      </c>
      <c r="K5" s="385" t="s">
        <v>34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</row>
    <row r="6" spans="1:24">
      <c r="A6" s="372"/>
      <c r="B6" s="372"/>
      <c r="C6" s="372"/>
      <c r="D6" s="372"/>
      <c r="E6" s="378"/>
      <c r="F6" s="108" t="s">
        <v>35</v>
      </c>
      <c r="G6" s="109" t="s">
        <v>36</v>
      </c>
      <c r="H6" s="110" t="s">
        <v>35</v>
      </c>
      <c r="I6" s="111" t="s">
        <v>36</v>
      </c>
      <c r="J6" s="372"/>
      <c r="K6" s="386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4" ht="17.45" customHeight="1">
      <c r="A7" s="373" t="s">
        <v>157</v>
      </c>
      <c r="B7" s="375" t="s">
        <v>38</v>
      </c>
      <c r="C7" s="388" t="s">
        <v>39</v>
      </c>
      <c r="D7" s="145" t="s">
        <v>40</v>
      </c>
      <c r="E7" s="153" t="s">
        <v>24</v>
      </c>
      <c r="F7" s="118" t="s">
        <v>42</v>
      </c>
      <c r="G7" s="119">
        <v>1733000</v>
      </c>
      <c r="H7" s="118" t="s">
        <v>43</v>
      </c>
      <c r="I7" s="119">
        <v>1607000</v>
      </c>
      <c r="J7" s="389" t="s">
        <v>41</v>
      </c>
      <c r="K7" s="375" t="s">
        <v>25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 ht="17.45" customHeight="1">
      <c r="A8" s="374"/>
      <c r="B8" s="374"/>
      <c r="C8" s="374"/>
      <c r="D8" s="145" t="s">
        <v>44</v>
      </c>
      <c r="E8" s="153" t="s">
        <v>23</v>
      </c>
      <c r="F8" s="118" t="s">
        <v>45</v>
      </c>
      <c r="G8" s="119">
        <v>1397000</v>
      </c>
      <c r="H8" s="118" t="s">
        <v>46</v>
      </c>
      <c r="I8" s="119">
        <v>1271000</v>
      </c>
      <c r="J8" s="374"/>
      <c r="K8" s="374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4"/>
      <c r="B9" s="374"/>
      <c r="C9" s="372"/>
      <c r="D9" s="145" t="s">
        <v>47</v>
      </c>
      <c r="E9" s="153" t="s">
        <v>22</v>
      </c>
      <c r="F9" s="118" t="s">
        <v>48</v>
      </c>
      <c r="G9" s="119">
        <v>1197000</v>
      </c>
      <c r="H9" s="118" t="s">
        <v>49</v>
      </c>
      <c r="I9" s="119">
        <v>1071000</v>
      </c>
      <c r="J9" s="372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5" t="s">
        <v>50</v>
      </c>
      <c r="D10" s="391" t="s">
        <v>40</v>
      </c>
      <c r="E10" s="162" t="s">
        <v>17</v>
      </c>
      <c r="F10" s="118" t="s">
        <v>52</v>
      </c>
      <c r="G10" s="119">
        <v>1029000</v>
      </c>
      <c r="H10" s="118" t="s">
        <v>53</v>
      </c>
      <c r="I10" s="119">
        <v>945000</v>
      </c>
      <c r="J10" s="395" t="s">
        <v>51</v>
      </c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4"/>
      <c r="D11" s="374"/>
      <c r="E11" s="162" t="s">
        <v>16</v>
      </c>
      <c r="F11" s="118" t="s">
        <v>54</v>
      </c>
      <c r="G11" s="119">
        <v>903000</v>
      </c>
      <c r="H11" s="118" t="s">
        <v>55</v>
      </c>
      <c r="I11" s="119">
        <v>819000</v>
      </c>
      <c r="J11" s="374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74"/>
      <c r="D12" s="372"/>
      <c r="E12" s="162" t="s">
        <v>15</v>
      </c>
      <c r="F12" s="118" t="s">
        <v>56</v>
      </c>
      <c r="G12" s="119">
        <v>819000</v>
      </c>
      <c r="H12" s="118" t="s">
        <v>57</v>
      </c>
      <c r="I12" s="119">
        <v>735000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5" t="s">
        <v>44</v>
      </c>
      <c r="E13" s="117" t="s">
        <v>14</v>
      </c>
      <c r="F13" s="118" t="s">
        <v>58</v>
      </c>
      <c r="G13" s="119">
        <v>735000</v>
      </c>
      <c r="H13" s="118" t="s">
        <v>59</v>
      </c>
      <c r="I13" s="119">
        <v>651000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374"/>
      <c r="E14" s="117" t="s">
        <v>13</v>
      </c>
      <c r="F14" s="118" t="s">
        <v>60</v>
      </c>
      <c r="G14" s="119">
        <v>682500</v>
      </c>
      <c r="H14" s="118" t="s">
        <v>61</v>
      </c>
      <c r="I14" s="119">
        <v>598500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4"/>
      <c r="D15" s="372"/>
      <c r="E15" s="117" t="s">
        <v>12</v>
      </c>
      <c r="F15" s="118" t="s">
        <v>62</v>
      </c>
      <c r="G15" s="119">
        <v>630000</v>
      </c>
      <c r="H15" s="118" t="s">
        <v>63</v>
      </c>
      <c r="I15" s="119">
        <v>546000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4"/>
      <c r="D16" s="375" t="s">
        <v>47</v>
      </c>
      <c r="E16" s="117" t="s">
        <v>11</v>
      </c>
      <c r="F16" s="118" t="s">
        <v>65</v>
      </c>
      <c r="G16" s="119">
        <v>577500</v>
      </c>
      <c r="H16" s="118" t="s">
        <v>66</v>
      </c>
      <c r="I16" s="119">
        <v>493500</v>
      </c>
      <c r="J16" s="392" t="s">
        <v>64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17" t="s">
        <v>10</v>
      </c>
      <c r="F17" s="118" t="s">
        <v>67</v>
      </c>
      <c r="G17" s="119">
        <v>546000</v>
      </c>
      <c r="H17" s="118" t="s">
        <v>68</v>
      </c>
      <c r="I17" s="119">
        <v>462000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4"/>
      <c r="E18" s="117" t="s">
        <v>9</v>
      </c>
      <c r="F18" s="118" t="s">
        <v>69</v>
      </c>
      <c r="G18" s="119">
        <v>514500</v>
      </c>
      <c r="H18" s="118" t="s">
        <v>70</v>
      </c>
      <c r="I18" s="119">
        <v>430500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2"/>
      <c r="B19" s="372"/>
      <c r="C19" s="372"/>
      <c r="D19" s="372"/>
      <c r="E19" s="117" t="s">
        <v>8</v>
      </c>
      <c r="F19" s="118" t="s">
        <v>71</v>
      </c>
      <c r="G19" s="119">
        <v>483000</v>
      </c>
      <c r="H19" s="118" t="s">
        <v>72</v>
      </c>
      <c r="I19" s="119">
        <v>399000</v>
      </c>
      <c r="J19" s="372"/>
      <c r="K19" s="372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3" t="s">
        <v>157</v>
      </c>
      <c r="B20" s="375" t="s">
        <v>74</v>
      </c>
      <c r="C20" s="388" t="s">
        <v>39</v>
      </c>
      <c r="D20" s="145" t="s">
        <v>40</v>
      </c>
      <c r="E20" s="153" t="s">
        <v>24</v>
      </c>
      <c r="F20" s="118" t="s">
        <v>75</v>
      </c>
      <c r="G20" s="119">
        <v>1127000</v>
      </c>
      <c r="H20" s="118" t="s">
        <v>76</v>
      </c>
      <c r="I20" s="119">
        <v>1045000</v>
      </c>
      <c r="J20" s="389" t="s">
        <v>41</v>
      </c>
      <c r="K20" s="375" t="s">
        <v>25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408"/>
      <c r="B21" s="403"/>
      <c r="C21" s="409"/>
      <c r="D21" s="145" t="s">
        <v>44</v>
      </c>
      <c r="E21" s="153" t="s">
        <v>23</v>
      </c>
      <c r="F21" s="118" t="s">
        <v>77</v>
      </c>
      <c r="G21" s="119">
        <v>908600</v>
      </c>
      <c r="H21" s="118" t="s">
        <v>78</v>
      </c>
      <c r="I21" s="119">
        <v>826700</v>
      </c>
      <c r="J21" s="423"/>
      <c r="K21" s="403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2"/>
      <c r="D22" s="145" t="s">
        <v>47</v>
      </c>
      <c r="E22" s="153" t="s">
        <v>22</v>
      </c>
      <c r="F22" s="118" t="s">
        <v>79</v>
      </c>
      <c r="G22" s="119">
        <v>778400</v>
      </c>
      <c r="H22" s="118" t="s">
        <v>80</v>
      </c>
      <c r="I22" s="119">
        <v>696400</v>
      </c>
      <c r="J22" s="372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5" t="s">
        <v>50</v>
      </c>
      <c r="D23" s="375" t="s">
        <v>40</v>
      </c>
      <c r="E23" s="117" t="s">
        <v>17</v>
      </c>
      <c r="F23" s="118" t="s">
        <v>81</v>
      </c>
      <c r="G23" s="119">
        <v>669000</v>
      </c>
      <c r="H23" s="118" t="s">
        <v>82</v>
      </c>
      <c r="I23" s="119">
        <v>614500</v>
      </c>
      <c r="J23" s="381" t="s">
        <v>51</v>
      </c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16</v>
      </c>
      <c r="F24" s="118" t="s">
        <v>83</v>
      </c>
      <c r="G24" s="119">
        <v>587000</v>
      </c>
      <c r="H24" s="118" t="s">
        <v>84</v>
      </c>
      <c r="I24" s="119">
        <v>532600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408"/>
      <c r="B25" s="403"/>
      <c r="C25" s="413"/>
      <c r="D25" s="414"/>
      <c r="E25" s="117" t="s">
        <v>15</v>
      </c>
      <c r="F25" s="118" t="s">
        <v>85</v>
      </c>
      <c r="G25" s="119">
        <v>532600</v>
      </c>
      <c r="H25" s="118" t="s">
        <v>86</v>
      </c>
      <c r="I25" s="119">
        <v>477900</v>
      </c>
      <c r="J25" s="440"/>
      <c r="K25" s="403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408"/>
      <c r="B26" s="403"/>
      <c r="C26" s="413"/>
      <c r="D26" s="375" t="s">
        <v>44</v>
      </c>
      <c r="E26" s="117" t="s">
        <v>14</v>
      </c>
      <c r="F26" s="118" t="s">
        <v>87</v>
      </c>
      <c r="G26" s="119">
        <v>477800</v>
      </c>
      <c r="H26" s="118" t="s">
        <v>88</v>
      </c>
      <c r="I26" s="119">
        <v>423200</v>
      </c>
      <c r="J26" s="440"/>
      <c r="K26" s="403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408"/>
      <c r="B27" s="403"/>
      <c r="C27" s="413"/>
      <c r="D27" s="403"/>
      <c r="E27" s="117" t="s">
        <v>13</v>
      </c>
      <c r="F27" s="118" t="s">
        <v>89</v>
      </c>
      <c r="G27" s="119">
        <v>444300</v>
      </c>
      <c r="H27" s="118" t="s">
        <v>90</v>
      </c>
      <c r="I27" s="119">
        <v>389700</v>
      </c>
      <c r="J27" s="440"/>
      <c r="K27" s="403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408"/>
      <c r="B28" s="403"/>
      <c r="C28" s="413"/>
      <c r="D28" s="404"/>
      <c r="E28" s="117" t="s">
        <v>12</v>
      </c>
      <c r="F28" s="118" t="s">
        <v>91</v>
      </c>
      <c r="G28" s="119">
        <v>409600</v>
      </c>
      <c r="H28" s="118" t="s">
        <v>92</v>
      </c>
      <c r="I28" s="119">
        <v>355000</v>
      </c>
      <c r="J28" s="441"/>
      <c r="K28" s="403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408"/>
      <c r="B29" s="403"/>
      <c r="C29" s="413"/>
      <c r="D29" s="383" t="s">
        <v>47</v>
      </c>
      <c r="E29" s="117" t="s">
        <v>11</v>
      </c>
      <c r="F29" s="118" t="s">
        <v>93</v>
      </c>
      <c r="G29" s="119">
        <v>376000</v>
      </c>
      <c r="H29" s="118" t="s">
        <v>94</v>
      </c>
      <c r="I29" s="119">
        <v>321400</v>
      </c>
      <c r="J29" s="381" t="s">
        <v>64</v>
      </c>
      <c r="K29" s="403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408"/>
      <c r="B30" s="403"/>
      <c r="C30" s="413"/>
      <c r="D30" s="406"/>
      <c r="E30" s="117" t="s">
        <v>10</v>
      </c>
      <c r="F30" s="118" t="s">
        <v>95</v>
      </c>
      <c r="G30" s="119">
        <v>355000</v>
      </c>
      <c r="H30" s="118" t="s">
        <v>96</v>
      </c>
      <c r="I30" s="119">
        <v>300300</v>
      </c>
      <c r="J30" s="421"/>
      <c r="K30" s="403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408"/>
      <c r="B31" s="403"/>
      <c r="C31" s="413"/>
      <c r="D31" s="406"/>
      <c r="E31" s="117" t="s">
        <v>9</v>
      </c>
      <c r="F31" s="118" t="s">
        <v>97</v>
      </c>
      <c r="G31" s="119">
        <v>335000</v>
      </c>
      <c r="H31" s="118" t="s">
        <v>98</v>
      </c>
      <c r="I31" s="119">
        <v>280400</v>
      </c>
      <c r="J31" s="421"/>
      <c r="K31" s="403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439"/>
      <c r="B32" s="404"/>
      <c r="C32" s="414"/>
      <c r="D32" s="407"/>
      <c r="E32" s="117" t="s">
        <v>8</v>
      </c>
      <c r="F32" s="118" t="s">
        <v>99</v>
      </c>
      <c r="G32" s="119">
        <v>314000</v>
      </c>
      <c r="H32" s="118" t="s">
        <v>100</v>
      </c>
      <c r="I32" s="119">
        <v>259400</v>
      </c>
      <c r="J32" s="422"/>
      <c r="K32" s="40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>
      <c r="A33" s="139"/>
      <c r="B33" s="128"/>
      <c r="C33" s="128"/>
      <c r="D33" s="128"/>
      <c r="E33" s="129"/>
      <c r="F33" s="130"/>
      <c r="G33" s="131"/>
      <c r="H33" s="104"/>
      <c r="I33" s="91"/>
      <c r="J33" s="128"/>
      <c r="K33" s="128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>
      <c r="A34" s="430"/>
      <c r="B34" s="431"/>
      <c r="C34" s="431"/>
      <c r="D34" s="431"/>
      <c r="E34" s="431"/>
      <c r="F34" s="431"/>
      <c r="G34" s="432"/>
      <c r="H34" s="104"/>
      <c r="I34" s="91"/>
      <c r="J34" s="94"/>
      <c r="K34" s="9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>
      <c r="A35" s="433"/>
      <c r="B35" s="434"/>
      <c r="C35" s="434"/>
      <c r="D35" s="434"/>
      <c r="E35" s="434"/>
      <c r="F35" s="434"/>
      <c r="G35" s="435"/>
      <c r="H35" s="104"/>
      <c r="I35" s="91"/>
      <c r="J35" s="94"/>
      <c r="K35" s="9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>
      <c r="A36" s="433"/>
      <c r="B36" s="434"/>
      <c r="C36" s="434"/>
      <c r="D36" s="434"/>
      <c r="E36" s="434"/>
      <c r="F36" s="434"/>
      <c r="G36" s="435"/>
      <c r="H36" s="104"/>
      <c r="I36" s="91"/>
      <c r="J36" s="94"/>
      <c r="K36" s="9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25">
      <c r="A37" s="436"/>
      <c r="B37" s="437"/>
      <c r="C37" s="437"/>
      <c r="D37" s="437"/>
      <c r="E37" s="437"/>
      <c r="F37" s="437"/>
      <c r="G37" s="438"/>
      <c r="H37" s="104"/>
      <c r="I37" s="194"/>
      <c r="J37" s="195"/>
      <c r="K37" s="195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>
      <c r="A38" s="139"/>
      <c r="B38" s="128"/>
      <c r="C38" s="128"/>
      <c r="D38" s="128"/>
      <c r="E38" s="129"/>
      <c r="F38" s="130"/>
      <c r="G38" s="131"/>
      <c r="H38" s="104"/>
      <c r="I38" s="91"/>
      <c r="J38" s="128"/>
      <c r="K38" s="1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>
      <c r="A39" s="139"/>
      <c r="B39" s="128"/>
      <c r="C39" s="128"/>
      <c r="D39" s="128"/>
      <c r="E39" s="129"/>
      <c r="F39" s="130"/>
      <c r="G39" s="131"/>
      <c r="H39" s="104"/>
      <c r="I39" s="91"/>
      <c r="J39" s="128"/>
      <c r="K39" s="1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>
      <c r="A40" s="139"/>
      <c r="B40" s="128"/>
      <c r="C40" s="128"/>
      <c r="D40" s="128"/>
      <c r="E40" s="129"/>
      <c r="F40" s="130"/>
      <c r="G40" s="131"/>
      <c r="H40" s="104"/>
      <c r="I40" s="91"/>
      <c r="J40" s="128"/>
      <c r="K40" s="1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>
      <c r="A41" s="139"/>
      <c r="B41" s="128"/>
      <c r="C41" s="128"/>
      <c r="D41" s="128"/>
      <c r="E41" s="129"/>
      <c r="F41" s="130"/>
      <c r="G41" s="131"/>
      <c r="H41" s="104"/>
      <c r="I41" s="91"/>
      <c r="J41" s="128"/>
      <c r="K41" s="1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</sheetData>
  <sheetProtection algorithmName="SHA-512" hashValue="mkJSr11rL3+miW3QQXr6by7vCBBCRsTBUwyhD5hALCsdATxqfHZKK5ZDHavuc8oAzbTjaxBZkIhlSzBtrW9qvA==" saltValue="/ZlQ02lBia2kPXucu8H/kQ==" spinCount="100000" sheet="1" objects="1" scenarios="1"/>
  <mergeCells count="33">
    <mergeCell ref="A1:K3"/>
    <mergeCell ref="J5:J6"/>
    <mergeCell ref="K5:K6"/>
    <mergeCell ref="J7:J9"/>
    <mergeCell ref="K7:K19"/>
    <mergeCell ref="J10:J15"/>
    <mergeCell ref="J16:J19"/>
    <mergeCell ref="A5:A6"/>
    <mergeCell ref="B5:B6"/>
    <mergeCell ref="C5:C6"/>
    <mergeCell ref="D10:D12"/>
    <mergeCell ref="D5:D6"/>
    <mergeCell ref="E5:E6"/>
    <mergeCell ref="F5:G5"/>
    <mergeCell ref="H5:I5"/>
    <mergeCell ref="J20:J22"/>
    <mergeCell ref="K20:K32"/>
    <mergeCell ref="J23:J28"/>
    <mergeCell ref="J29:J32"/>
    <mergeCell ref="D26:D28"/>
    <mergeCell ref="D29:D32"/>
    <mergeCell ref="A34:G37"/>
    <mergeCell ref="D13:D15"/>
    <mergeCell ref="D16:D19"/>
    <mergeCell ref="A20:A32"/>
    <mergeCell ref="B20:B32"/>
    <mergeCell ref="C20:C22"/>
    <mergeCell ref="C23:C32"/>
    <mergeCell ref="D23:D25"/>
    <mergeCell ref="A7:A19"/>
    <mergeCell ref="B7:B19"/>
    <mergeCell ref="C7:C9"/>
    <mergeCell ref="C10:C19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34" max="10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000"/>
  <sheetViews>
    <sheetView showGridLines="0" view="pageBreakPreview" zoomScaleNormal="100" zoomScaleSheetLayoutView="100" workbookViewId="0">
      <selection activeCell="Q17" sqref="Q1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164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ht="15.6" customHeight="1">
      <c r="A5" s="196"/>
      <c r="B5" s="197"/>
      <c r="C5" s="197"/>
      <c r="D5" s="197"/>
      <c r="E5" s="197"/>
      <c r="F5" s="102"/>
      <c r="G5" s="198"/>
      <c r="H5" s="104"/>
      <c r="J5" s="197"/>
      <c r="K5" s="106" t="s">
        <v>28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4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 ht="17.45" customHeight="1">
      <c r="A8" s="373" t="s">
        <v>194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20">
        <v>1480000</v>
      </c>
      <c r="H8" s="118" t="s">
        <v>43</v>
      </c>
      <c r="I8" s="120">
        <v>1350000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4"/>
      <c r="B9" s="374"/>
      <c r="C9" s="374"/>
      <c r="D9" s="145" t="s">
        <v>44</v>
      </c>
      <c r="E9" s="153" t="s">
        <v>23</v>
      </c>
      <c r="F9" s="118" t="s">
        <v>45</v>
      </c>
      <c r="G9" s="120">
        <v>1340000</v>
      </c>
      <c r="H9" s="118" t="s">
        <v>46</v>
      </c>
      <c r="I9" s="120">
        <v>1210000</v>
      </c>
      <c r="J9" s="374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2"/>
      <c r="D10" s="145" t="s">
        <v>47</v>
      </c>
      <c r="E10" s="153" t="s">
        <v>22</v>
      </c>
      <c r="F10" s="118" t="s">
        <v>48</v>
      </c>
      <c r="G10" s="120">
        <v>1200000</v>
      </c>
      <c r="H10" s="118" t="s">
        <v>49</v>
      </c>
      <c r="I10" s="120">
        <v>1070000</v>
      </c>
      <c r="J10" s="372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5" t="s">
        <v>50</v>
      </c>
      <c r="D11" s="391" t="s">
        <v>40</v>
      </c>
      <c r="E11" s="162" t="s">
        <v>17</v>
      </c>
      <c r="F11" s="118" t="s">
        <v>52</v>
      </c>
      <c r="G11" s="120">
        <v>870000</v>
      </c>
      <c r="H11" s="118" t="s">
        <v>53</v>
      </c>
      <c r="I11" s="120">
        <v>800000</v>
      </c>
      <c r="J11" s="395" t="s">
        <v>51</v>
      </c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4"/>
      <c r="D12" s="374"/>
      <c r="E12" s="162" t="s">
        <v>16</v>
      </c>
      <c r="F12" s="118" t="s">
        <v>54</v>
      </c>
      <c r="G12" s="120">
        <v>790000</v>
      </c>
      <c r="H12" s="118" t="s">
        <v>55</v>
      </c>
      <c r="I12" s="120">
        <v>720000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2" t="s">
        <v>15</v>
      </c>
      <c r="F13" s="118" t="s">
        <v>56</v>
      </c>
      <c r="G13" s="120">
        <v>710000</v>
      </c>
      <c r="H13" s="118" t="s">
        <v>57</v>
      </c>
      <c r="I13" s="120">
        <v>640000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5" t="s">
        <v>44</v>
      </c>
      <c r="E14" s="117" t="s">
        <v>14</v>
      </c>
      <c r="F14" s="118" t="s">
        <v>58</v>
      </c>
      <c r="G14" s="120">
        <v>630000</v>
      </c>
      <c r="H14" s="118" t="s">
        <v>59</v>
      </c>
      <c r="I14" s="120">
        <v>560000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4"/>
      <c r="E15" s="117" t="s">
        <v>13</v>
      </c>
      <c r="F15" s="118" t="s">
        <v>60</v>
      </c>
      <c r="G15" s="120">
        <v>590000</v>
      </c>
      <c r="H15" s="118" t="s">
        <v>61</v>
      </c>
      <c r="I15" s="120">
        <v>520000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2"/>
      <c r="E16" s="117" t="s">
        <v>12</v>
      </c>
      <c r="F16" s="118" t="s">
        <v>62</v>
      </c>
      <c r="G16" s="120">
        <v>550000</v>
      </c>
      <c r="H16" s="118" t="s">
        <v>63</v>
      </c>
      <c r="I16" s="120">
        <v>480000</v>
      </c>
      <c r="J16" s="372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5" t="s">
        <v>47</v>
      </c>
      <c r="E17" s="117" t="s">
        <v>11</v>
      </c>
      <c r="F17" s="118" t="s">
        <v>65</v>
      </c>
      <c r="G17" s="120">
        <v>510000</v>
      </c>
      <c r="H17" s="118" t="s">
        <v>66</v>
      </c>
      <c r="I17" s="120">
        <v>440000</v>
      </c>
      <c r="J17" s="392" t="s">
        <v>64</v>
      </c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4"/>
      <c r="E18" s="117" t="s">
        <v>10</v>
      </c>
      <c r="F18" s="118" t="s">
        <v>67</v>
      </c>
      <c r="G18" s="120">
        <v>470000</v>
      </c>
      <c r="H18" s="118" t="s">
        <v>68</v>
      </c>
      <c r="I18" s="120">
        <v>400000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9</v>
      </c>
      <c r="F19" s="118" t="s">
        <v>69</v>
      </c>
      <c r="G19" s="120">
        <v>440000</v>
      </c>
      <c r="H19" s="118" t="s">
        <v>70</v>
      </c>
      <c r="I19" s="120">
        <v>370000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2"/>
      <c r="B20" s="372"/>
      <c r="C20" s="372"/>
      <c r="D20" s="372"/>
      <c r="E20" s="117" t="s">
        <v>8</v>
      </c>
      <c r="F20" s="118" t="s">
        <v>71</v>
      </c>
      <c r="G20" s="120">
        <v>410000</v>
      </c>
      <c r="H20" s="118" t="s">
        <v>72</v>
      </c>
      <c r="I20" s="120">
        <v>340000</v>
      </c>
      <c r="J20" s="372"/>
      <c r="K20" s="372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3" t="s">
        <v>195</v>
      </c>
      <c r="B21" s="375" t="s">
        <v>74</v>
      </c>
      <c r="C21" s="388" t="s">
        <v>39</v>
      </c>
      <c r="D21" s="145" t="s">
        <v>40</v>
      </c>
      <c r="E21" s="199" t="s">
        <v>24</v>
      </c>
      <c r="F21" s="118" t="s">
        <v>75</v>
      </c>
      <c r="G21" s="120">
        <f t="shared" ref="G21:G23" si="0">G8*65%</f>
        <v>962000</v>
      </c>
      <c r="H21" s="118" t="s">
        <v>76</v>
      </c>
      <c r="I21" s="120">
        <f t="shared" ref="I21:I33" si="1">ROUNDUP((I8*0.65),-3)</f>
        <v>878000</v>
      </c>
      <c r="J21" s="442" t="s">
        <v>41</v>
      </c>
      <c r="K21" s="375" t="s">
        <v>25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145" t="s">
        <v>44</v>
      </c>
      <c r="E22" s="199" t="s">
        <v>23</v>
      </c>
      <c r="F22" s="118" t="s">
        <v>77</v>
      </c>
      <c r="G22" s="120">
        <f t="shared" si="0"/>
        <v>871000</v>
      </c>
      <c r="H22" s="118" t="s">
        <v>78</v>
      </c>
      <c r="I22" s="120">
        <f t="shared" si="1"/>
        <v>787000</v>
      </c>
      <c r="J22" s="399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2"/>
      <c r="D23" s="145" t="s">
        <v>47</v>
      </c>
      <c r="E23" s="199" t="s">
        <v>22</v>
      </c>
      <c r="F23" s="118" t="s">
        <v>79</v>
      </c>
      <c r="G23" s="120">
        <f t="shared" si="0"/>
        <v>780000</v>
      </c>
      <c r="H23" s="118" t="s">
        <v>80</v>
      </c>
      <c r="I23" s="120">
        <f t="shared" si="1"/>
        <v>696000</v>
      </c>
      <c r="J23" s="400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5" t="s">
        <v>50</v>
      </c>
      <c r="D24" s="375" t="s">
        <v>40</v>
      </c>
      <c r="E24" s="200" t="s">
        <v>17</v>
      </c>
      <c r="F24" s="118" t="s">
        <v>81</v>
      </c>
      <c r="G24" s="120">
        <v>566000</v>
      </c>
      <c r="H24" s="118" t="s">
        <v>82</v>
      </c>
      <c r="I24" s="120">
        <f t="shared" si="1"/>
        <v>520000</v>
      </c>
      <c r="J24" s="443" t="s">
        <v>51</v>
      </c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4"/>
      <c r="B25" s="374"/>
      <c r="C25" s="374"/>
      <c r="D25" s="374"/>
      <c r="E25" s="200" t="s">
        <v>16</v>
      </c>
      <c r="F25" s="118" t="s">
        <v>83</v>
      </c>
      <c r="G25" s="120">
        <v>514000</v>
      </c>
      <c r="H25" s="118" t="s">
        <v>84</v>
      </c>
      <c r="I25" s="120">
        <f t="shared" si="1"/>
        <v>468000</v>
      </c>
      <c r="J25" s="399"/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4"/>
      <c r="B26" s="374"/>
      <c r="C26" s="374"/>
      <c r="D26" s="372"/>
      <c r="E26" s="200" t="s">
        <v>15</v>
      </c>
      <c r="F26" s="118" t="s">
        <v>85</v>
      </c>
      <c r="G26" s="120">
        <v>462000</v>
      </c>
      <c r="H26" s="118" t="s">
        <v>86</v>
      </c>
      <c r="I26" s="120">
        <f t="shared" si="1"/>
        <v>416000</v>
      </c>
      <c r="J26" s="399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375" t="s">
        <v>44</v>
      </c>
      <c r="E27" s="200" t="s">
        <v>14</v>
      </c>
      <c r="F27" s="118" t="s">
        <v>87</v>
      </c>
      <c r="G27" s="120">
        <v>410000</v>
      </c>
      <c r="H27" s="118" t="s">
        <v>88</v>
      </c>
      <c r="I27" s="120">
        <f t="shared" si="1"/>
        <v>364000</v>
      </c>
      <c r="J27" s="399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4"/>
      <c r="D28" s="374"/>
      <c r="E28" s="200" t="s">
        <v>13</v>
      </c>
      <c r="F28" s="118" t="s">
        <v>89</v>
      </c>
      <c r="G28" s="120">
        <v>384000</v>
      </c>
      <c r="H28" s="118" t="s">
        <v>90</v>
      </c>
      <c r="I28" s="120">
        <f t="shared" si="1"/>
        <v>338000</v>
      </c>
      <c r="J28" s="399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74"/>
      <c r="D29" s="372"/>
      <c r="E29" s="200" t="s">
        <v>12</v>
      </c>
      <c r="F29" s="118" t="s">
        <v>91</v>
      </c>
      <c r="G29" s="120">
        <v>358000</v>
      </c>
      <c r="H29" s="118" t="s">
        <v>92</v>
      </c>
      <c r="I29" s="120">
        <f t="shared" si="1"/>
        <v>312000</v>
      </c>
      <c r="J29" s="44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83" t="s">
        <v>47</v>
      </c>
      <c r="E30" s="200" t="s">
        <v>11</v>
      </c>
      <c r="F30" s="118" t="s">
        <v>93</v>
      </c>
      <c r="G30" s="120">
        <v>332000</v>
      </c>
      <c r="H30" s="118" t="s">
        <v>94</v>
      </c>
      <c r="I30" s="120">
        <f t="shared" si="1"/>
        <v>286000</v>
      </c>
      <c r="J30" s="381" t="s">
        <v>64</v>
      </c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374"/>
      <c r="E31" s="201" t="s">
        <v>10</v>
      </c>
      <c r="F31" s="202" t="s">
        <v>95</v>
      </c>
      <c r="G31" s="120">
        <v>306000</v>
      </c>
      <c r="H31" s="202" t="s">
        <v>96</v>
      </c>
      <c r="I31" s="120">
        <f t="shared" si="1"/>
        <v>260000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4"/>
      <c r="D32" s="374"/>
      <c r="E32" s="117" t="s">
        <v>9</v>
      </c>
      <c r="F32" s="118" t="s">
        <v>97</v>
      </c>
      <c r="G32" s="120">
        <f>G19*65%</f>
        <v>286000</v>
      </c>
      <c r="H32" s="118" t="s">
        <v>98</v>
      </c>
      <c r="I32" s="120">
        <f t="shared" si="1"/>
        <v>241000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7.45" customHeight="1">
      <c r="A33" s="372"/>
      <c r="B33" s="372"/>
      <c r="C33" s="372"/>
      <c r="D33" s="372"/>
      <c r="E33" s="117" t="s">
        <v>8</v>
      </c>
      <c r="F33" s="118" t="s">
        <v>99</v>
      </c>
      <c r="G33" s="120">
        <v>267000</v>
      </c>
      <c r="H33" s="118" t="s">
        <v>100</v>
      </c>
      <c r="I33" s="120">
        <f t="shared" si="1"/>
        <v>221000</v>
      </c>
      <c r="J33" s="372"/>
      <c r="K33" s="37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>
      <c r="A34" s="139"/>
      <c r="B34" s="128"/>
      <c r="C34" s="128"/>
      <c r="D34" s="128"/>
      <c r="E34" s="129"/>
      <c r="F34" s="130"/>
      <c r="G34" s="131"/>
      <c r="H34" s="104"/>
      <c r="I34" s="91"/>
      <c r="J34" s="128"/>
      <c r="K34" s="128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>
      <c r="A35" s="139"/>
      <c r="B35" s="128"/>
      <c r="C35" s="128"/>
      <c r="D35" s="128"/>
      <c r="E35" s="129"/>
      <c r="F35" s="130"/>
      <c r="G35" s="131"/>
      <c r="H35" s="104"/>
      <c r="I35" s="91"/>
      <c r="J35" s="128"/>
      <c r="K35" s="128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2">
      <c r="A36" s="139"/>
      <c r="B36" s="128"/>
      <c r="C36" s="128"/>
      <c r="D36" s="128"/>
      <c r="E36" s="129"/>
      <c r="F36" s="130"/>
      <c r="G36" s="131"/>
      <c r="H36" s="104"/>
      <c r="I36" s="91"/>
      <c r="J36" s="128"/>
      <c r="K36" s="128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>
      <c r="A37" s="139"/>
      <c r="B37" s="128"/>
      <c r="C37" s="128"/>
      <c r="D37" s="128"/>
      <c r="E37" s="129"/>
      <c r="F37" s="130"/>
      <c r="G37" s="131"/>
      <c r="H37" s="104"/>
      <c r="I37" s="91"/>
      <c r="J37" s="128"/>
      <c r="K37" s="128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>
      <c r="A38" s="139"/>
      <c r="B38" s="128"/>
      <c r="C38" s="128"/>
      <c r="D38" s="128"/>
      <c r="E38" s="129"/>
      <c r="F38" s="130"/>
      <c r="G38" s="131"/>
      <c r="H38" s="104"/>
      <c r="I38" s="91"/>
      <c r="J38" s="128"/>
      <c r="K38" s="1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>
      <c r="A39" s="139"/>
      <c r="B39" s="128"/>
      <c r="C39" s="128"/>
      <c r="D39" s="128"/>
      <c r="E39" s="129"/>
      <c r="F39" s="130"/>
      <c r="G39" s="131"/>
      <c r="H39" s="104"/>
      <c r="I39" s="91"/>
      <c r="J39" s="128"/>
      <c r="K39" s="1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2">
      <c r="A40" s="139"/>
      <c r="B40" s="128"/>
      <c r="C40" s="128"/>
      <c r="D40" s="128"/>
      <c r="E40" s="129"/>
      <c r="F40" s="130"/>
      <c r="G40" s="131"/>
      <c r="H40" s="104"/>
      <c r="I40" s="91"/>
      <c r="J40" s="128"/>
      <c r="K40" s="1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2">
      <c r="A41" s="139"/>
      <c r="B41" s="128"/>
      <c r="C41" s="128"/>
      <c r="D41" s="128"/>
      <c r="E41" s="129"/>
      <c r="F41" s="130"/>
      <c r="G41" s="131"/>
      <c r="H41" s="104"/>
      <c r="I41" s="91"/>
      <c r="J41" s="128"/>
      <c r="K41" s="1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2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</sheetData>
  <sheetProtection algorithmName="SHA-512" hashValue="ZfNJxpCN+u4AdF576VV8ZWdQBdMDAp0YKu8PUoQZS/uX+k2HgLRouvmcCSurnod7lbRx1SYjgB03pSCov+ljYw==" saltValue="owz1mTZ1ftcllNZ4d8MuLA==" spinCount="100000" sheet="1" objects="1" scenarios="1"/>
  <mergeCells count="32">
    <mergeCell ref="J21:J23"/>
    <mergeCell ref="K21:K33"/>
    <mergeCell ref="J24:J29"/>
    <mergeCell ref="J30:J33"/>
    <mergeCell ref="A1:K3"/>
    <mergeCell ref="J6:J7"/>
    <mergeCell ref="K6:K7"/>
    <mergeCell ref="J8:J10"/>
    <mergeCell ref="K8:K20"/>
    <mergeCell ref="J11:J16"/>
    <mergeCell ref="J17:J20"/>
    <mergeCell ref="D27:D29"/>
    <mergeCell ref="D30:D33"/>
    <mergeCell ref="D14:D16"/>
    <mergeCell ref="D17:D20"/>
    <mergeCell ref="A21:A33"/>
    <mergeCell ref="B21:B33"/>
    <mergeCell ref="C21:C23"/>
    <mergeCell ref="C24:C33"/>
    <mergeCell ref="D24:D26"/>
    <mergeCell ref="E6:E7"/>
    <mergeCell ref="F6:G6"/>
    <mergeCell ref="H6:I6"/>
    <mergeCell ref="A6:A7"/>
    <mergeCell ref="B6:B7"/>
    <mergeCell ref="C6:C7"/>
    <mergeCell ref="D6:D7"/>
    <mergeCell ref="A8:A20"/>
    <mergeCell ref="B8:B20"/>
    <mergeCell ref="C8:C10"/>
    <mergeCell ref="C11:C20"/>
    <mergeCell ref="D11:D13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34" max="10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99"/>
  <sheetViews>
    <sheetView showGridLines="0" view="pageBreakPreview" zoomScaleNormal="85" zoomScaleSheetLayoutView="100" workbookViewId="0">
      <selection activeCell="P9" sqref="P9"/>
    </sheetView>
  </sheetViews>
  <sheetFormatPr defaultColWidth="14.42578125" defaultRowHeight="15" customHeight="1"/>
  <cols>
    <col min="1" max="1" width="102.140625" style="3" customWidth="1"/>
    <col min="2" max="2" width="2" style="3" customWidth="1"/>
    <col min="3" max="3" width="2.42578125" style="3" customWidth="1"/>
    <col min="4" max="4" width="9" style="3" customWidth="1"/>
    <col min="5" max="5" width="7.5703125" style="3" customWidth="1"/>
    <col min="6" max="25" width="9" style="3" customWidth="1"/>
    <col min="26" max="16384" width="14.42578125" style="3"/>
  </cols>
  <sheetData>
    <row r="1" spans="1:25" ht="15" customHeight="1">
      <c r="A1" s="225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ht="23.25" customHeight="1">
      <c r="A2" s="227" t="s">
        <v>303</v>
      </c>
      <c r="B2" s="228"/>
      <c r="C2" s="229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5.75" customHeight="1">
      <c r="A3" s="230"/>
      <c r="B3" s="268"/>
      <c r="C3" s="269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</row>
    <row r="4" spans="1:25" ht="17.45" customHeight="1">
      <c r="A4" s="231" t="s">
        <v>304</v>
      </c>
      <c r="B4" s="98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</row>
    <row r="5" spans="1:25" ht="17.45" customHeight="1">
      <c r="A5" s="231" t="s">
        <v>305</v>
      </c>
      <c r="B5" s="9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</row>
    <row r="6" spans="1:25" ht="17.45" customHeight="1">
      <c r="A6" s="98" t="s">
        <v>306</v>
      </c>
      <c r="B6" s="98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</row>
    <row r="7" spans="1:25" ht="53.25" customHeight="1">
      <c r="A7" s="231" t="s">
        <v>307</v>
      </c>
      <c r="B7" s="98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</row>
    <row r="8" spans="1:25" ht="90.6" customHeight="1">
      <c r="A8" s="231" t="s">
        <v>308</v>
      </c>
      <c r="B8" s="98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</row>
    <row r="9" spans="1:25" ht="150.75" customHeight="1">
      <c r="A9" s="231" t="s">
        <v>309</v>
      </c>
      <c r="B9" s="9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</row>
    <row r="10" spans="1:25" ht="243" customHeight="1">
      <c r="A10" s="231" t="s">
        <v>310</v>
      </c>
      <c r="B10" s="98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</row>
    <row r="11" spans="1:25" ht="86.25" customHeight="1">
      <c r="A11" s="232" t="s">
        <v>311</v>
      </c>
      <c r="B11" s="98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</row>
    <row r="12" spans="1:25" ht="36.75" customHeight="1">
      <c r="A12" s="231" t="s">
        <v>316</v>
      </c>
      <c r="B12" s="98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</row>
    <row r="13" spans="1:25" ht="41.25" customHeight="1">
      <c r="A13" s="231" t="s">
        <v>312</v>
      </c>
      <c r="B13" s="98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</row>
    <row r="14" spans="1:25" ht="41.25" customHeight="1">
      <c r="A14" s="231" t="s">
        <v>313</v>
      </c>
      <c r="B14" s="98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</row>
    <row r="15" spans="1:25" ht="54" customHeight="1">
      <c r="A15" s="231" t="s">
        <v>314</v>
      </c>
      <c r="B15" s="98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</row>
    <row r="16" spans="1:25" ht="14.25" customHeight="1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</row>
    <row r="17" spans="1:25" ht="14.25" customHeight="1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</row>
    <row r="18" spans="1:25" ht="14.25" customHeight="1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</row>
    <row r="19" spans="1:25" ht="14.25" customHeight="1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</row>
    <row r="20" spans="1:25" ht="14.25" customHeight="1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</row>
    <row r="21" spans="1:25" ht="14.25" customHeight="1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</row>
    <row r="22" spans="1:25" ht="14.25" customHeight="1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</row>
    <row r="23" spans="1:25" ht="14.25" customHeight="1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</row>
    <row r="24" spans="1:25" ht="14.25" customHeight="1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</row>
    <row r="25" spans="1:25" ht="14.25" customHeight="1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</row>
    <row r="26" spans="1:25" ht="14.25" customHeight="1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</row>
    <row r="27" spans="1:25" ht="14.25" customHeight="1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</row>
    <row r="28" spans="1:25" ht="14.25" customHeight="1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</row>
    <row r="29" spans="1:25" ht="14.25" customHeight="1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</row>
    <row r="30" spans="1:25" ht="14.25" customHeight="1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</row>
    <row r="31" spans="1:25" ht="14.25" customHeight="1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</row>
    <row r="32" spans="1:25" ht="14.25" customHeight="1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</row>
    <row r="33" spans="1:25" ht="14.25" customHeight="1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</row>
    <row r="34" spans="1:25" ht="14.25" customHeight="1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</row>
    <row r="35" spans="1:25" ht="14.25" customHeight="1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</row>
    <row r="36" spans="1:25" ht="14.25" customHeight="1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</row>
    <row r="37" spans="1:25" ht="14.25" customHeight="1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</row>
    <row r="38" spans="1:25" ht="14.25" customHeight="1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</row>
    <row r="39" spans="1:25" ht="14.25" customHeight="1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</row>
    <row r="40" spans="1:25" ht="14.25" customHeight="1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</row>
    <row r="41" spans="1:25" ht="14.25" customHeight="1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</row>
    <row r="42" spans="1:25" ht="14.25" customHeight="1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</row>
    <row r="43" spans="1:25" ht="14.25" customHeight="1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</row>
    <row r="44" spans="1:25" ht="14.25" customHeight="1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</row>
    <row r="45" spans="1:25" ht="14.25" customHeight="1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</row>
    <row r="46" spans="1:25" ht="14.25" customHeight="1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</row>
    <row r="47" spans="1:25" ht="14.25" customHeight="1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</row>
    <row r="48" spans="1:25" ht="14.25" customHeight="1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</row>
    <row r="49" spans="1:25" ht="14.25" customHeight="1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</row>
    <row r="50" spans="1:25" ht="14.25" customHeight="1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</row>
    <row r="51" spans="1:25" ht="14.25" customHeight="1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</row>
    <row r="52" spans="1:25" ht="14.25" customHeight="1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</row>
    <row r="53" spans="1:25" ht="14.25" customHeight="1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</row>
    <row r="54" spans="1:25" ht="14.25" customHeight="1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</row>
    <row r="55" spans="1:25" ht="14.25" customHeight="1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</row>
    <row r="56" spans="1:25" ht="14.25" customHeight="1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</row>
    <row r="57" spans="1:25" ht="14.25" customHeight="1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</row>
    <row r="58" spans="1:25" ht="14.25" customHeight="1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</row>
    <row r="59" spans="1:25" ht="14.25" customHeight="1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</row>
    <row r="60" spans="1:25" ht="14.25" customHeight="1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</row>
    <row r="61" spans="1:25" ht="14.25" customHeight="1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</row>
    <row r="62" spans="1:25" ht="14.25" customHeight="1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</row>
    <row r="63" spans="1:25" ht="14.25" customHeight="1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</row>
    <row r="64" spans="1:25" ht="14.25" customHeight="1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</row>
    <row r="65" spans="1:25" ht="14.25" customHeight="1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</row>
    <row r="66" spans="1:25" ht="14.25" customHeight="1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</row>
    <row r="67" spans="1:25" ht="14.25" customHeight="1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</row>
    <row r="68" spans="1:25" ht="14.25" customHeight="1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</row>
    <row r="69" spans="1:25" ht="14.25" customHeight="1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</row>
    <row r="70" spans="1:25" ht="14.25" customHeight="1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</row>
    <row r="71" spans="1:25" ht="14.25" customHeight="1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</row>
    <row r="72" spans="1:25" ht="14.25" customHeight="1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</row>
    <row r="73" spans="1:25" ht="14.25" customHeight="1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</row>
    <row r="74" spans="1:25" ht="14.25" customHeight="1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</row>
    <row r="75" spans="1:25" ht="14.25" customHeight="1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</row>
    <row r="76" spans="1:25" ht="14.25" customHeight="1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</row>
    <row r="77" spans="1:25" ht="14.25" customHeight="1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</row>
    <row r="78" spans="1:25" ht="14.25" customHeight="1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</row>
    <row r="79" spans="1:25" ht="14.25" customHeight="1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</row>
    <row r="80" spans="1:25" ht="14.25" customHeight="1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</row>
    <row r="81" spans="1:25" ht="14.25" customHeight="1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</row>
    <row r="82" spans="1:25" ht="14.25" customHeight="1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</row>
    <row r="83" spans="1:25" ht="14.25" customHeight="1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</row>
    <row r="84" spans="1:25" ht="14.25" customHeight="1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</row>
    <row r="85" spans="1:25" ht="14.25" customHeight="1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</row>
    <row r="86" spans="1:25" ht="14.25" customHeight="1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</row>
    <row r="87" spans="1:25" ht="14.25" customHeight="1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</row>
    <row r="88" spans="1:25" ht="14.25" customHeight="1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</row>
    <row r="89" spans="1:25" ht="14.25" customHeight="1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</row>
    <row r="90" spans="1:25" ht="14.25" customHeight="1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</row>
    <row r="91" spans="1:25" ht="14.25" customHeight="1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</row>
    <row r="92" spans="1:25" ht="14.25" customHeight="1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</row>
    <row r="93" spans="1:25" ht="14.25" customHeight="1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</row>
    <row r="94" spans="1:25" ht="14.25" customHeight="1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</row>
    <row r="95" spans="1:25" ht="14.25" customHeight="1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</row>
    <row r="96" spans="1:25" ht="14.25" customHeight="1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</row>
    <row r="97" spans="1:25" ht="14.25" customHeight="1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</row>
    <row r="98" spans="1:25" ht="14.25" customHeight="1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</row>
    <row r="99" spans="1:25" ht="14.25" customHeight="1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</row>
    <row r="100" spans="1:25" ht="14.25" customHeight="1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</row>
    <row r="101" spans="1:25" ht="14.25" customHeight="1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</row>
    <row r="102" spans="1:25" ht="14.25" customHeight="1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</row>
    <row r="103" spans="1:25" ht="14.25" customHeight="1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</row>
    <row r="104" spans="1:25" ht="14.25" customHeight="1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</row>
    <row r="105" spans="1:25" ht="14.25" customHeight="1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</row>
    <row r="106" spans="1:25" ht="14.25" customHeight="1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</row>
    <row r="107" spans="1:25" ht="14.25" customHeight="1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</row>
    <row r="108" spans="1:25" ht="14.25" customHeight="1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</row>
    <row r="109" spans="1:25" ht="14.25" customHeight="1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</row>
    <row r="110" spans="1:25" ht="14.25" customHeight="1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</row>
    <row r="111" spans="1:25" ht="14.25" customHeight="1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</row>
    <row r="112" spans="1:25" ht="14.25" customHeight="1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</row>
    <row r="113" spans="1:25" ht="14.25" customHeight="1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</row>
    <row r="114" spans="1:25" ht="14.25" customHeight="1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</row>
    <row r="115" spans="1:25" ht="14.25" customHeight="1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</row>
    <row r="116" spans="1:25" ht="14.25" customHeight="1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</row>
    <row r="117" spans="1:25" ht="14.25" customHeight="1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</row>
    <row r="118" spans="1:25" ht="14.25" customHeight="1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</row>
    <row r="119" spans="1:25" ht="14.25" customHeight="1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</row>
    <row r="120" spans="1:25" ht="14.25" customHeight="1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</row>
    <row r="121" spans="1:25" ht="14.25" customHeight="1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</row>
    <row r="122" spans="1:25" ht="14.25" customHeight="1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</row>
    <row r="123" spans="1:25" ht="14.25" customHeight="1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</row>
    <row r="124" spans="1:25" ht="14.25" customHeight="1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</row>
    <row r="125" spans="1:25" ht="14.25" customHeight="1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</row>
    <row r="126" spans="1:25" ht="14.25" customHeight="1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</row>
    <row r="127" spans="1:25" ht="14.25" customHeight="1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</row>
    <row r="128" spans="1:25" ht="14.25" customHeight="1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</row>
    <row r="129" spans="1:25" ht="14.25" customHeight="1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</row>
    <row r="130" spans="1:25" ht="14.25" customHeight="1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</row>
    <row r="131" spans="1:25" ht="14.25" customHeight="1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</row>
    <row r="132" spans="1:25" ht="14.25" customHeight="1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</row>
    <row r="133" spans="1:25" ht="14.25" customHeight="1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</row>
    <row r="134" spans="1:25" ht="14.25" customHeight="1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</row>
    <row r="135" spans="1:25" ht="14.25" customHeight="1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</row>
    <row r="136" spans="1:25" ht="14.25" customHeight="1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</row>
    <row r="137" spans="1:25" ht="14.25" customHeight="1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</row>
    <row r="138" spans="1:25" ht="14.25" customHeight="1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</row>
    <row r="139" spans="1:25" ht="14.25" customHeight="1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</row>
    <row r="140" spans="1:25" ht="14.25" customHeight="1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</row>
    <row r="141" spans="1:25" ht="14.25" customHeight="1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</row>
    <row r="142" spans="1:25" ht="14.25" customHeight="1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</row>
    <row r="143" spans="1:25" ht="14.25" customHeight="1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</row>
    <row r="144" spans="1:25" ht="14.25" customHeight="1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</row>
    <row r="145" spans="1:25" ht="14.25" customHeight="1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</row>
    <row r="146" spans="1:25" ht="14.25" customHeight="1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</row>
    <row r="147" spans="1:25" ht="14.25" customHeight="1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</row>
    <row r="148" spans="1:25" ht="14.25" customHeight="1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</row>
    <row r="149" spans="1:25" ht="14.25" customHeight="1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</row>
    <row r="150" spans="1:25" ht="14.25" customHeight="1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</row>
    <row r="151" spans="1:25" ht="14.25" customHeight="1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</row>
    <row r="152" spans="1:25" ht="14.25" customHeight="1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</row>
    <row r="153" spans="1:25" ht="14.25" customHeight="1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</row>
    <row r="154" spans="1:25" ht="14.25" customHeight="1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</row>
    <row r="155" spans="1:25" ht="14.25" customHeight="1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</row>
    <row r="156" spans="1:25" ht="14.25" customHeight="1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</row>
    <row r="157" spans="1:25" ht="14.25" customHeight="1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</row>
    <row r="158" spans="1:25" ht="14.25" customHeight="1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</row>
    <row r="159" spans="1:25" ht="14.25" customHeight="1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</row>
    <row r="160" spans="1:25" ht="14.25" customHeight="1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</row>
    <row r="161" spans="1:25" ht="14.25" customHeight="1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</row>
    <row r="162" spans="1:25" ht="14.25" customHeight="1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</row>
    <row r="163" spans="1:25" ht="14.25" customHeight="1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</row>
    <row r="164" spans="1:25" ht="14.25" customHeight="1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</row>
    <row r="165" spans="1:25" ht="14.25" customHeight="1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</row>
    <row r="166" spans="1:25" ht="14.25" customHeight="1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</row>
    <row r="167" spans="1:25" ht="14.25" customHeight="1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</row>
    <row r="168" spans="1:25" ht="14.25" customHeight="1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</row>
    <row r="169" spans="1:25" ht="14.25" customHeight="1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</row>
    <row r="170" spans="1:25" ht="14.25" customHeight="1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</row>
    <row r="171" spans="1:25" ht="14.25" customHeight="1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</row>
    <row r="172" spans="1:25" ht="14.25" customHeight="1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</row>
    <row r="173" spans="1:25" ht="14.25" customHeight="1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</row>
    <row r="174" spans="1:25" ht="14.25" customHeight="1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</row>
    <row r="175" spans="1:25" ht="14.25" customHeight="1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</row>
    <row r="176" spans="1:25" ht="14.25" customHeight="1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</row>
    <row r="177" spans="1:25" ht="14.25" customHeight="1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</row>
    <row r="178" spans="1:25" ht="14.25" customHeight="1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</row>
    <row r="179" spans="1:25" ht="14.25" customHeight="1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</row>
    <row r="180" spans="1:25" ht="14.25" customHeight="1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</row>
    <row r="181" spans="1:25" ht="14.25" customHeight="1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</row>
    <row r="182" spans="1:25" ht="14.25" customHeight="1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</row>
    <row r="183" spans="1:25" ht="14.25" customHeight="1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</row>
    <row r="184" spans="1:25" ht="14.25" customHeight="1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</row>
    <row r="185" spans="1:25" ht="14.25" customHeight="1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</row>
    <row r="186" spans="1:25" ht="14.25" customHeight="1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</row>
    <row r="187" spans="1:25" ht="14.25" customHeight="1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</row>
    <row r="188" spans="1:25" ht="14.25" customHeight="1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</row>
    <row r="189" spans="1:25" ht="14.25" customHeight="1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</row>
    <row r="190" spans="1:25" ht="14.25" customHeight="1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</row>
    <row r="191" spans="1:25" ht="14.25" customHeight="1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</row>
    <row r="192" spans="1:25" ht="14.25" customHeight="1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</row>
    <row r="193" spans="1:25" ht="14.25" customHeight="1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</row>
    <row r="194" spans="1:25" ht="14.25" customHeight="1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</row>
    <row r="195" spans="1:25" ht="14.25" customHeight="1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</row>
    <row r="196" spans="1:25" ht="14.25" customHeight="1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</row>
    <row r="197" spans="1:25" ht="14.25" customHeight="1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</row>
    <row r="198" spans="1:25" ht="14.25" customHeight="1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</row>
    <row r="199" spans="1:25" ht="14.25" customHeight="1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</row>
    <row r="200" spans="1:25" ht="14.25" customHeight="1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</row>
    <row r="201" spans="1:25" ht="14.25" customHeight="1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</row>
    <row r="202" spans="1:25" ht="14.25" customHeight="1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</row>
    <row r="203" spans="1:25" ht="14.25" customHeight="1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</row>
    <row r="204" spans="1:25" ht="14.25" customHeight="1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</row>
    <row r="205" spans="1:25" ht="14.25" customHeight="1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</row>
    <row r="206" spans="1:25" ht="14.25" customHeight="1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</row>
    <row r="207" spans="1:25" ht="14.25" customHeight="1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</row>
    <row r="208" spans="1:25" ht="14.25" customHeight="1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</row>
    <row r="209" spans="1:25" ht="14.25" customHeight="1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</row>
    <row r="210" spans="1:25" ht="14.25" customHeight="1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</row>
    <row r="211" spans="1:25" ht="14.25" customHeight="1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</row>
    <row r="212" spans="1:25" ht="14.25" customHeight="1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</row>
    <row r="213" spans="1:25" ht="14.25" customHeight="1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</row>
    <row r="214" spans="1:25" ht="14.25" customHeight="1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</row>
    <row r="215" spans="1:25" ht="14.25" customHeight="1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</row>
    <row r="216" spans="1:25" ht="14.25" customHeight="1">
      <c r="A216" s="226"/>
      <c r="B216" s="226"/>
      <c r="C216" s="226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</row>
    <row r="217" spans="1:25" ht="14.25" customHeight="1">
      <c r="A217" s="226"/>
      <c r="B217" s="226"/>
      <c r="C217" s="226"/>
      <c r="D217" s="226"/>
      <c r="E217" s="226"/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</row>
    <row r="218" spans="1:25" ht="14.25" customHeight="1">
      <c r="A218" s="226"/>
      <c r="B218" s="226"/>
      <c r="C218" s="226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</row>
    <row r="219" spans="1:25" ht="14.25" customHeight="1">
      <c r="A219" s="226"/>
      <c r="B219" s="226"/>
      <c r="C219" s="226"/>
      <c r="D219" s="226"/>
      <c r="E219" s="226"/>
      <c r="F219" s="226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</row>
    <row r="220" spans="1:25" ht="14.25" customHeight="1">
      <c r="A220" s="226"/>
      <c r="B220" s="226"/>
      <c r="C220" s="226"/>
      <c r="D220" s="226"/>
      <c r="E220" s="226"/>
      <c r="F220" s="226"/>
      <c r="G220" s="226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</row>
    <row r="221" spans="1:25" ht="14.25" customHeight="1">
      <c r="A221" s="226"/>
      <c r="B221" s="226"/>
      <c r="C221" s="226"/>
      <c r="D221" s="226"/>
      <c r="E221" s="226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</row>
    <row r="222" spans="1:25" ht="14.25" customHeight="1">
      <c r="A222" s="226"/>
      <c r="B222" s="226"/>
      <c r="C222" s="226"/>
      <c r="D222" s="226"/>
      <c r="E222" s="226"/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</row>
    <row r="223" spans="1:25" ht="14.25" customHeight="1">
      <c r="A223" s="226"/>
      <c r="B223" s="226"/>
      <c r="C223" s="226"/>
      <c r="D223" s="226"/>
      <c r="E223" s="226"/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</row>
    <row r="224" spans="1:25" ht="14.25" customHeight="1">
      <c r="A224" s="226"/>
      <c r="B224" s="226"/>
      <c r="C224" s="226"/>
      <c r="D224" s="226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</row>
    <row r="225" spans="1:25" ht="14.25" customHeight="1">
      <c r="A225" s="226"/>
      <c r="B225" s="226"/>
      <c r="C225" s="226"/>
      <c r="D225" s="226"/>
      <c r="E225" s="226"/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</row>
    <row r="226" spans="1:25" ht="14.25" customHeight="1">
      <c r="A226" s="226"/>
      <c r="B226" s="226"/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</row>
    <row r="227" spans="1:25" ht="14.25" customHeight="1">
      <c r="A227" s="226"/>
      <c r="B227" s="226"/>
      <c r="C227" s="226"/>
      <c r="D227" s="226"/>
      <c r="E227" s="226"/>
      <c r="F227" s="226"/>
      <c r="G227" s="226"/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</row>
    <row r="228" spans="1:25" ht="14.25" customHeight="1">
      <c r="A228" s="226"/>
      <c r="B228" s="226"/>
      <c r="C228" s="226"/>
      <c r="D228" s="226"/>
      <c r="E228" s="226"/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</row>
    <row r="229" spans="1:25" ht="14.25" customHeight="1">
      <c r="A229" s="226"/>
      <c r="B229" s="226"/>
      <c r="C229" s="226"/>
      <c r="D229" s="226"/>
      <c r="E229" s="226"/>
      <c r="F229" s="226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</row>
    <row r="230" spans="1:25" ht="14.25" customHeight="1">
      <c r="A230" s="226"/>
      <c r="B230" s="226"/>
      <c r="C230" s="226"/>
      <c r="D230" s="226"/>
      <c r="E230" s="226"/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</row>
    <row r="231" spans="1:25" ht="14.25" customHeight="1">
      <c r="A231" s="226"/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</row>
    <row r="232" spans="1:25" ht="14.25" customHeight="1">
      <c r="A232" s="226"/>
      <c r="B232" s="226"/>
      <c r="C232" s="226"/>
      <c r="D232" s="226"/>
      <c r="E232" s="226"/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</row>
    <row r="233" spans="1:25" ht="14.25" customHeight="1">
      <c r="A233" s="226"/>
      <c r="B233" s="226"/>
      <c r="C233" s="226"/>
      <c r="D233" s="226"/>
      <c r="E233" s="226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</row>
    <row r="234" spans="1:25" ht="14.25" customHeight="1">
      <c r="A234" s="226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</row>
    <row r="235" spans="1:25" ht="14.25" customHeight="1">
      <c r="A235" s="226"/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</row>
    <row r="236" spans="1:25" ht="14.25" customHeight="1">
      <c r="A236" s="226"/>
      <c r="B236" s="226"/>
      <c r="C236" s="226"/>
      <c r="D236" s="226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</row>
    <row r="237" spans="1:25" ht="14.25" customHeight="1">
      <c r="A237" s="226"/>
      <c r="B237" s="226"/>
      <c r="C237" s="226"/>
      <c r="D237" s="226"/>
      <c r="E237" s="226"/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</row>
    <row r="238" spans="1:25" ht="14.25" customHeight="1">
      <c r="A238" s="226"/>
      <c r="B238" s="226"/>
      <c r="C238" s="226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</row>
    <row r="239" spans="1:25" ht="14.25" customHeight="1">
      <c r="A239" s="226"/>
      <c r="B239" s="226"/>
      <c r="C239" s="226"/>
      <c r="D239" s="226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</row>
    <row r="240" spans="1:25" ht="14.25" customHeight="1">
      <c r="A240" s="226"/>
      <c r="B240" s="226"/>
      <c r="C240" s="226"/>
      <c r="D240" s="226"/>
      <c r="E240" s="226"/>
      <c r="F240" s="226"/>
      <c r="G240" s="226"/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</row>
    <row r="241" spans="1:25" ht="14.25" customHeight="1">
      <c r="A241" s="226"/>
      <c r="B241" s="226"/>
      <c r="C241" s="226"/>
      <c r="D241" s="226"/>
      <c r="E241" s="226"/>
      <c r="F241" s="226"/>
      <c r="G241" s="226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</row>
    <row r="242" spans="1:25" ht="14.25" customHeight="1">
      <c r="A242" s="226"/>
      <c r="B242" s="226"/>
      <c r="C242" s="226"/>
      <c r="D242" s="226"/>
      <c r="E242" s="226"/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</row>
    <row r="243" spans="1:25" ht="14.25" customHeight="1">
      <c r="A243" s="226"/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</row>
    <row r="244" spans="1:25" ht="14.25" customHeight="1">
      <c r="A244" s="226"/>
      <c r="B244" s="226"/>
      <c r="C244" s="226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</row>
    <row r="245" spans="1:25" ht="14.25" customHeight="1">
      <c r="A245" s="226"/>
      <c r="B245" s="226"/>
      <c r="C245" s="226"/>
      <c r="D245" s="226"/>
      <c r="E245" s="226"/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</row>
    <row r="246" spans="1:25" ht="14.25" customHeight="1">
      <c r="A246" s="226"/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</row>
    <row r="247" spans="1:25" ht="14.25" customHeight="1">
      <c r="A247" s="226"/>
      <c r="B247" s="226"/>
      <c r="C247" s="226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</row>
    <row r="248" spans="1:25" ht="14.25" customHeight="1">
      <c r="A248" s="226"/>
      <c r="B248" s="226"/>
      <c r="C248" s="226"/>
      <c r="D248" s="226"/>
      <c r="E248" s="226"/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</row>
    <row r="249" spans="1:25" ht="14.25" customHeight="1">
      <c r="A249" s="226"/>
      <c r="B249" s="226"/>
      <c r="C249" s="226"/>
      <c r="D249" s="226"/>
      <c r="E249" s="226"/>
      <c r="F249" s="226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</row>
    <row r="250" spans="1:25" ht="14.25" customHeight="1">
      <c r="A250" s="226"/>
      <c r="B250" s="226"/>
      <c r="C250" s="226"/>
      <c r="D250" s="226"/>
      <c r="E250" s="226"/>
      <c r="F250" s="226"/>
      <c r="G250" s="226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</row>
    <row r="251" spans="1:25" ht="14.25" customHeight="1">
      <c r="A251" s="226"/>
      <c r="B251" s="226"/>
      <c r="C251" s="226"/>
      <c r="D251" s="226"/>
      <c r="E251" s="226"/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</row>
    <row r="252" spans="1:25" ht="14.25" customHeight="1">
      <c r="A252" s="226"/>
      <c r="B252" s="226"/>
      <c r="C252" s="226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</row>
    <row r="253" spans="1:25" ht="14.25" customHeight="1">
      <c r="A253" s="226"/>
      <c r="B253" s="226"/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</row>
    <row r="254" spans="1:25" ht="14.25" customHeight="1">
      <c r="A254" s="226"/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14.25" customHeight="1">
      <c r="A255" s="226"/>
      <c r="B255" s="226"/>
      <c r="C255" s="226"/>
      <c r="D255" s="226"/>
      <c r="E255" s="226"/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</row>
    <row r="256" spans="1:25" ht="14.25" customHeight="1">
      <c r="A256" s="226"/>
      <c r="B256" s="226"/>
      <c r="C256" s="226"/>
      <c r="D256" s="226"/>
      <c r="E256" s="226"/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</row>
    <row r="257" spans="1:25" ht="14.25" customHeight="1">
      <c r="A257" s="226"/>
      <c r="B257" s="226"/>
      <c r="C257" s="226"/>
      <c r="D257" s="226"/>
      <c r="E257" s="226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</row>
    <row r="258" spans="1:25" ht="14.25" customHeight="1">
      <c r="A258" s="226"/>
      <c r="B258" s="226"/>
      <c r="C258" s="226"/>
      <c r="D258" s="226"/>
      <c r="E258" s="226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</row>
    <row r="259" spans="1:25" ht="14.25" customHeight="1">
      <c r="A259" s="226"/>
      <c r="B259" s="226"/>
      <c r="C259" s="226"/>
      <c r="D259" s="226"/>
      <c r="E259" s="226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</row>
    <row r="260" spans="1:25" ht="14.25" customHeight="1">
      <c r="A260" s="226"/>
      <c r="B260" s="226"/>
      <c r="C260" s="226"/>
      <c r="D260" s="226"/>
      <c r="E260" s="226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</row>
    <row r="261" spans="1:25" ht="14.25" customHeight="1">
      <c r="A261" s="226"/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14.25" customHeight="1">
      <c r="A262" s="226"/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</row>
    <row r="263" spans="1:25" ht="14.25" customHeight="1">
      <c r="A263" s="226"/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</row>
    <row r="264" spans="1:25" ht="14.25" customHeight="1">
      <c r="A264" s="226"/>
      <c r="B264" s="226"/>
      <c r="C264" s="226"/>
      <c r="D264" s="226"/>
      <c r="E264" s="226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</row>
    <row r="265" spans="1:25" ht="14.25" customHeight="1">
      <c r="A265" s="226"/>
      <c r="B265" s="226"/>
      <c r="C265" s="226"/>
      <c r="D265" s="226"/>
      <c r="E265" s="226"/>
      <c r="F265" s="226"/>
      <c r="G265" s="226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</row>
    <row r="266" spans="1:25" ht="14.25" customHeight="1">
      <c r="A266" s="226"/>
      <c r="B266" s="226"/>
      <c r="C266" s="226"/>
      <c r="D266" s="226"/>
      <c r="E266" s="226"/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</row>
    <row r="267" spans="1:25" ht="14.25" customHeight="1">
      <c r="A267" s="226"/>
      <c r="B267" s="226"/>
      <c r="C267" s="226"/>
      <c r="D267" s="226"/>
      <c r="E267" s="226"/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</row>
    <row r="268" spans="1:25" ht="14.25" customHeight="1">
      <c r="A268" s="226"/>
      <c r="B268" s="226"/>
      <c r="C268" s="226"/>
      <c r="D268" s="226"/>
      <c r="E268" s="226"/>
      <c r="F268" s="226"/>
      <c r="G268" s="226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1:25" ht="14.25" customHeight="1">
      <c r="A269" s="226"/>
      <c r="B269" s="226"/>
      <c r="C269" s="226"/>
      <c r="D269" s="226"/>
      <c r="E269" s="226"/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</row>
    <row r="270" spans="1:25" ht="14.25" customHeight="1">
      <c r="A270" s="226"/>
      <c r="B270" s="226"/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</row>
    <row r="271" spans="1:25" ht="14.25" customHeight="1">
      <c r="A271" s="226"/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</row>
    <row r="272" spans="1:25" ht="14.25" customHeight="1">
      <c r="A272" s="226"/>
      <c r="B272" s="226"/>
      <c r="C272" s="226"/>
      <c r="D272" s="226"/>
      <c r="E272" s="226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</row>
    <row r="273" spans="1:25" ht="14.25" customHeight="1">
      <c r="A273" s="226"/>
      <c r="B273" s="226"/>
      <c r="C273" s="226"/>
      <c r="D273" s="226"/>
      <c r="E273" s="226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</row>
    <row r="274" spans="1:25" ht="14.25" customHeight="1">
      <c r="A274" s="226"/>
      <c r="B274" s="226"/>
      <c r="C274" s="226"/>
      <c r="D274" s="226"/>
      <c r="E274" s="226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</row>
    <row r="275" spans="1:25" ht="14.25" customHeight="1">
      <c r="A275" s="226"/>
      <c r="B275" s="226"/>
      <c r="C275" s="226"/>
      <c r="D275" s="226"/>
      <c r="E275" s="226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</row>
    <row r="276" spans="1:25" ht="14.25" customHeight="1">
      <c r="A276" s="226"/>
      <c r="B276" s="226"/>
      <c r="C276" s="226"/>
      <c r="D276" s="226"/>
      <c r="E276" s="226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</row>
    <row r="277" spans="1:25" ht="14.25" customHeight="1">
      <c r="A277" s="226"/>
      <c r="B277" s="226"/>
      <c r="C277" s="226"/>
      <c r="D277" s="226"/>
      <c r="E277" s="226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</row>
    <row r="278" spans="1:25" ht="14.25" customHeight="1">
      <c r="A278" s="226"/>
      <c r="B278" s="226"/>
      <c r="C278" s="226"/>
      <c r="D278" s="226"/>
      <c r="E278" s="226"/>
      <c r="F278" s="226"/>
      <c r="G278" s="226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</row>
    <row r="279" spans="1:25" ht="14.25" customHeight="1">
      <c r="A279" s="226"/>
      <c r="B279" s="226"/>
      <c r="C279" s="226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</row>
    <row r="280" spans="1:25" ht="14.25" customHeight="1">
      <c r="A280" s="226"/>
      <c r="B280" s="226"/>
      <c r="C280" s="226"/>
      <c r="D280" s="226"/>
      <c r="E280" s="226"/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</row>
    <row r="281" spans="1:25" ht="14.25" customHeight="1">
      <c r="A281" s="226"/>
      <c r="B281" s="226"/>
      <c r="C281" s="226"/>
      <c r="D281" s="226"/>
      <c r="E281" s="226"/>
      <c r="F281" s="226"/>
      <c r="G281" s="226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</row>
    <row r="282" spans="1:25" ht="14.25" customHeight="1">
      <c r="A282" s="226"/>
      <c r="B282" s="226"/>
      <c r="C282" s="226"/>
      <c r="D282" s="226"/>
      <c r="E282" s="226"/>
      <c r="F282" s="226"/>
      <c r="G282" s="226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</row>
    <row r="283" spans="1:25" ht="14.25" customHeight="1">
      <c r="A283" s="226"/>
      <c r="B283" s="226"/>
      <c r="C283" s="226"/>
      <c r="D283" s="226"/>
      <c r="E283" s="226"/>
      <c r="F283" s="226"/>
      <c r="G283" s="226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</row>
    <row r="284" spans="1:25" ht="14.25" customHeight="1">
      <c r="A284" s="226"/>
      <c r="B284" s="226"/>
      <c r="C284" s="226"/>
      <c r="D284" s="226"/>
      <c r="E284" s="226"/>
      <c r="F284" s="226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</row>
    <row r="285" spans="1:25" ht="14.25" customHeight="1">
      <c r="A285" s="226"/>
      <c r="B285" s="226"/>
      <c r="C285" s="226"/>
      <c r="D285" s="226"/>
      <c r="E285" s="226"/>
      <c r="F285" s="226"/>
      <c r="G285" s="226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</row>
    <row r="286" spans="1:25" ht="14.25" customHeight="1">
      <c r="A286" s="226"/>
      <c r="B286" s="226"/>
      <c r="C286" s="226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</row>
    <row r="287" spans="1:25" ht="14.25" customHeight="1">
      <c r="A287" s="226"/>
      <c r="B287" s="226"/>
      <c r="C287" s="226"/>
      <c r="D287" s="226"/>
      <c r="E287" s="226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</row>
    <row r="288" spans="1:25" ht="14.25" customHeight="1">
      <c r="A288" s="226"/>
      <c r="B288" s="226"/>
      <c r="C288" s="226"/>
      <c r="D288" s="226"/>
      <c r="E288" s="226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</row>
    <row r="289" spans="1:25" ht="14.25" customHeight="1">
      <c r="A289" s="226"/>
      <c r="B289" s="226"/>
      <c r="C289" s="226"/>
      <c r="D289" s="226"/>
      <c r="E289" s="226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</row>
    <row r="290" spans="1:25" ht="14.25" customHeight="1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</row>
    <row r="291" spans="1:25" ht="14.25" customHeight="1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</row>
    <row r="292" spans="1:25" ht="14.25" customHeight="1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</row>
    <row r="293" spans="1:25" ht="14.25" customHeight="1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</row>
    <row r="294" spans="1:25" ht="14.25" customHeight="1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</row>
    <row r="295" spans="1:25" ht="14.25" customHeight="1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</row>
    <row r="296" spans="1:25" ht="14.25" customHeight="1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</row>
    <row r="297" spans="1:25" ht="14.25" customHeight="1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</row>
    <row r="298" spans="1:25" ht="14.25" customHeight="1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</row>
    <row r="299" spans="1:25" ht="14.25" customHeight="1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</row>
    <row r="300" spans="1:25" ht="14.25" customHeight="1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</row>
    <row r="301" spans="1:25" ht="14.25" customHeight="1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</row>
    <row r="302" spans="1:25" ht="14.25" customHeight="1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</row>
    <row r="303" spans="1:25" ht="14.25" customHeight="1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</row>
    <row r="304" spans="1:25" ht="14.25" customHeight="1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</row>
    <row r="305" spans="1:25" ht="14.25" customHeight="1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</row>
    <row r="306" spans="1:25" ht="14.25" customHeight="1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</row>
    <row r="307" spans="1:25" ht="14.25" customHeight="1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</row>
    <row r="308" spans="1:25" ht="14.25" customHeight="1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</row>
    <row r="309" spans="1:25" ht="14.25" customHeight="1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</row>
    <row r="310" spans="1:25" ht="14.25" customHeight="1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</row>
    <row r="311" spans="1:25" ht="14.25" customHeight="1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</row>
    <row r="312" spans="1:25" ht="14.25" customHeight="1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</row>
    <row r="313" spans="1:25" ht="14.25" customHeight="1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</row>
    <row r="314" spans="1:25" ht="14.25" customHeight="1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</row>
    <row r="315" spans="1:25" ht="14.25" customHeight="1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</row>
    <row r="316" spans="1:25" ht="14.25" customHeight="1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</row>
    <row r="317" spans="1:25" ht="14.25" customHeight="1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</row>
    <row r="318" spans="1:25" ht="14.25" customHeight="1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</row>
    <row r="319" spans="1:25" ht="14.25" customHeight="1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</row>
    <row r="320" spans="1:25" ht="14.25" customHeight="1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</row>
    <row r="321" spans="1:25" ht="14.25" customHeight="1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</row>
    <row r="322" spans="1:25" ht="14.25" customHeight="1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</row>
    <row r="323" spans="1:25" ht="14.25" customHeight="1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</row>
    <row r="324" spans="1:25" ht="14.25" customHeight="1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</row>
    <row r="325" spans="1:25" ht="14.25" customHeight="1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</row>
    <row r="326" spans="1:25" ht="14.25" customHeight="1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</row>
    <row r="327" spans="1:25" ht="14.25" customHeight="1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</row>
    <row r="328" spans="1:25" ht="14.25" customHeight="1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</row>
    <row r="329" spans="1:25" ht="14.25" customHeight="1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</row>
    <row r="330" spans="1:25" ht="14.25" customHeight="1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</row>
    <row r="331" spans="1:25" ht="14.25" customHeight="1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</row>
    <row r="332" spans="1:25" ht="14.25" customHeight="1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</row>
    <row r="333" spans="1:25" ht="14.25" customHeight="1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</row>
    <row r="334" spans="1:25" ht="14.25" customHeight="1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</row>
    <row r="335" spans="1:25" ht="14.25" customHeight="1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</row>
    <row r="336" spans="1:25" ht="14.25" customHeight="1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</row>
    <row r="337" spans="1:25" ht="14.25" customHeight="1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</row>
    <row r="338" spans="1:25" ht="14.25" customHeight="1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</row>
    <row r="339" spans="1:25" ht="14.25" customHeight="1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</row>
    <row r="340" spans="1:25" ht="14.25" customHeight="1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</row>
    <row r="341" spans="1:25" ht="14.25" customHeight="1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</row>
    <row r="342" spans="1:25" ht="14.25" customHeight="1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</row>
    <row r="343" spans="1:25" ht="14.25" customHeight="1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</row>
    <row r="344" spans="1:25" ht="14.25" customHeight="1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</row>
    <row r="345" spans="1:25" ht="14.25" customHeight="1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</row>
    <row r="346" spans="1:25" ht="14.25" customHeight="1">
      <c r="A346" s="226"/>
      <c r="B346" s="226"/>
      <c r="C346" s="226"/>
      <c r="D346" s="226"/>
      <c r="E346" s="226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</row>
    <row r="347" spans="1:25" ht="14.25" customHeight="1">
      <c r="A347" s="226"/>
      <c r="B347" s="226"/>
      <c r="C347" s="226"/>
      <c r="D347" s="226"/>
      <c r="E347" s="226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</row>
    <row r="348" spans="1:25" ht="14.25" customHeight="1">
      <c r="A348" s="226"/>
      <c r="B348" s="226"/>
      <c r="C348" s="226"/>
      <c r="D348" s="226"/>
      <c r="E348" s="226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</row>
    <row r="349" spans="1:25" ht="14.25" customHeight="1">
      <c r="A349" s="226"/>
      <c r="B349" s="226"/>
      <c r="C349" s="226"/>
      <c r="D349" s="226"/>
      <c r="E349" s="226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</row>
    <row r="350" spans="1:25" ht="14.25" customHeight="1">
      <c r="A350" s="226"/>
      <c r="B350" s="226"/>
      <c r="C350" s="226"/>
      <c r="D350" s="226"/>
      <c r="E350" s="226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</row>
    <row r="351" spans="1:25" ht="14.25" customHeight="1">
      <c r="A351" s="226"/>
      <c r="B351" s="226"/>
      <c r="C351" s="226"/>
      <c r="D351" s="226"/>
      <c r="E351" s="226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</row>
    <row r="352" spans="1:25" ht="14.25" customHeight="1">
      <c r="A352" s="226"/>
      <c r="B352" s="226"/>
      <c r="C352" s="226"/>
      <c r="D352" s="226"/>
      <c r="E352" s="226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</row>
    <row r="353" spans="1:25" ht="14.25" customHeight="1">
      <c r="A353" s="226"/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</row>
    <row r="354" spans="1:25" ht="14.25" customHeight="1">
      <c r="A354" s="226"/>
      <c r="B354" s="226"/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</row>
    <row r="355" spans="1:25" ht="14.25" customHeight="1">
      <c r="A355" s="226"/>
      <c r="B355" s="226"/>
      <c r="C355" s="226"/>
      <c r="D355" s="226"/>
      <c r="E355" s="226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</row>
    <row r="356" spans="1:25" ht="14.25" customHeight="1">
      <c r="A356" s="226"/>
      <c r="B356" s="226"/>
      <c r="C356" s="226"/>
      <c r="D356" s="226"/>
      <c r="E356" s="226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</row>
    <row r="357" spans="1:25" ht="14.25" customHeight="1">
      <c r="A357" s="226"/>
      <c r="B357" s="226"/>
      <c r="C357" s="226"/>
      <c r="D357" s="226"/>
      <c r="E357" s="226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</row>
    <row r="358" spans="1:25" ht="14.25" customHeight="1">
      <c r="A358" s="226"/>
      <c r="B358" s="226"/>
      <c r="C358" s="226"/>
      <c r="D358" s="226"/>
      <c r="E358" s="226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</row>
    <row r="359" spans="1:25" ht="14.25" customHeight="1">
      <c r="A359" s="226"/>
      <c r="B359" s="226"/>
      <c r="C359" s="226"/>
      <c r="D359" s="226"/>
      <c r="E359" s="226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</row>
    <row r="360" spans="1:25" ht="14.25" customHeight="1">
      <c r="A360" s="226"/>
      <c r="B360" s="226"/>
      <c r="C360" s="226"/>
      <c r="D360" s="226"/>
      <c r="E360" s="226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</row>
    <row r="361" spans="1:25" ht="14.25" customHeight="1">
      <c r="A361" s="226"/>
      <c r="B361" s="226"/>
      <c r="C361" s="226"/>
      <c r="D361" s="226"/>
      <c r="E361" s="226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</row>
    <row r="362" spans="1:25" ht="14.25" customHeight="1">
      <c r="A362" s="226"/>
      <c r="B362" s="226"/>
      <c r="C362" s="226"/>
      <c r="D362" s="226"/>
      <c r="E362" s="226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</row>
    <row r="363" spans="1:25" ht="14.25" customHeight="1">
      <c r="A363" s="226"/>
      <c r="B363" s="226"/>
      <c r="C363" s="226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</row>
    <row r="364" spans="1:25" ht="14.25" customHeight="1">
      <c r="A364" s="226"/>
      <c r="B364" s="226"/>
      <c r="C364" s="226"/>
      <c r="D364" s="226"/>
      <c r="E364" s="226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</row>
    <row r="365" spans="1:25" ht="14.25" customHeight="1">
      <c r="A365" s="226"/>
      <c r="B365" s="226"/>
      <c r="C365" s="226"/>
      <c r="D365" s="226"/>
      <c r="E365" s="226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</row>
    <row r="366" spans="1:25" ht="14.25" customHeight="1">
      <c r="A366" s="226"/>
      <c r="B366" s="226"/>
      <c r="C366" s="226"/>
      <c r="D366" s="226"/>
      <c r="E366" s="226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</row>
    <row r="367" spans="1:25" ht="14.25" customHeight="1">
      <c r="A367" s="226"/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</row>
    <row r="368" spans="1:25" ht="14.25" customHeight="1">
      <c r="A368" s="226"/>
      <c r="B368" s="226"/>
      <c r="C368" s="226"/>
      <c r="D368" s="226"/>
      <c r="E368" s="226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</row>
    <row r="369" spans="1:25" ht="14.25" customHeight="1">
      <c r="A369" s="226"/>
      <c r="B369" s="226"/>
      <c r="C369" s="226"/>
      <c r="D369" s="226"/>
      <c r="E369" s="226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</row>
    <row r="370" spans="1:25" ht="14.25" customHeight="1">
      <c r="A370" s="226"/>
      <c r="B370" s="226"/>
      <c r="C370" s="226"/>
      <c r="D370" s="226"/>
      <c r="E370" s="226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</row>
    <row r="371" spans="1:25" ht="14.25" customHeight="1">
      <c r="A371" s="226"/>
      <c r="B371" s="226"/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</row>
    <row r="372" spans="1:25" ht="14.25" customHeight="1">
      <c r="A372" s="226"/>
      <c r="B372" s="226"/>
      <c r="C372" s="226"/>
      <c r="D372" s="226"/>
      <c r="E372" s="226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</row>
    <row r="373" spans="1:25" ht="14.25" customHeight="1">
      <c r="A373" s="226"/>
      <c r="B373" s="226"/>
      <c r="C373" s="226"/>
      <c r="D373" s="226"/>
      <c r="E373" s="226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</row>
    <row r="374" spans="1:25" ht="14.25" customHeight="1">
      <c r="A374" s="226"/>
      <c r="B374" s="226"/>
      <c r="C374" s="226"/>
      <c r="D374" s="226"/>
      <c r="E374" s="226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</row>
    <row r="375" spans="1:25" ht="14.25" customHeight="1">
      <c r="A375" s="226"/>
      <c r="B375" s="226"/>
      <c r="C375" s="226"/>
      <c r="D375" s="226"/>
      <c r="E375" s="226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</row>
    <row r="376" spans="1:25" ht="14.25" customHeight="1">
      <c r="A376" s="226"/>
      <c r="B376" s="226"/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</row>
    <row r="377" spans="1:25" ht="14.25" customHeight="1">
      <c r="A377" s="226"/>
      <c r="B377" s="226"/>
      <c r="C377" s="226"/>
      <c r="D377" s="226"/>
      <c r="E377" s="226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</row>
    <row r="378" spans="1:25" ht="14.25" customHeight="1">
      <c r="A378" s="226"/>
      <c r="B378" s="226"/>
      <c r="C378" s="226"/>
      <c r="D378" s="226"/>
      <c r="E378" s="226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</row>
    <row r="379" spans="1:25" ht="14.25" customHeight="1">
      <c r="A379" s="226"/>
      <c r="B379" s="226"/>
      <c r="C379" s="226"/>
      <c r="D379" s="226"/>
      <c r="E379" s="226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</row>
    <row r="380" spans="1:25" ht="14.25" customHeight="1">
      <c r="A380" s="226"/>
      <c r="B380" s="226"/>
      <c r="C380" s="226"/>
      <c r="D380" s="226"/>
      <c r="E380" s="226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</row>
    <row r="381" spans="1:25" ht="14.25" customHeight="1">
      <c r="A381" s="226"/>
      <c r="B381" s="226"/>
      <c r="C381" s="226"/>
      <c r="D381" s="226"/>
      <c r="E381" s="226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</row>
    <row r="382" spans="1:25" ht="14.25" customHeight="1">
      <c r="A382" s="226"/>
      <c r="B382" s="226"/>
      <c r="C382" s="226"/>
      <c r="D382" s="226"/>
      <c r="E382" s="226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</row>
    <row r="383" spans="1:25" ht="14.25" customHeight="1">
      <c r="A383" s="226"/>
      <c r="B383" s="226"/>
      <c r="C383" s="226"/>
      <c r="D383" s="226"/>
      <c r="E383" s="226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</row>
    <row r="384" spans="1:25" ht="14.25" customHeight="1">
      <c r="A384" s="226"/>
      <c r="B384" s="226"/>
      <c r="C384" s="226"/>
      <c r="D384" s="226"/>
      <c r="E384" s="226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</row>
    <row r="385" spans="1:25" ht="14.25" customHeight="1">
      <c r="A385" s="226"/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</row>
    <row r="386" spans="1:25" ht="14.25" customHeight="1">
      <c r="A386" s="226"/>
      <c r="B386" s="226"/>
      <c r="C386" s="226"/>
      <c r="D386" s="226"/>
      <c r="E386" s="226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</row>
    <row r="387" spans="1:25" ht="14.25" customHeight="1">
      <c r="A387" s="226"/>
      <c r="B387" s="226"/>
      <c r="C387" s="226"/>
      <c r="D387" s="226"/>
      <c r="E387" s="226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</row>
    <row r="388" spans="1:25" ht="14.25" customHeight="1">
      <c r="A388" s="226"/>
      <c r="B388" s="226"/>
      <c r="C388" s="226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</row>
    <row r="389" spans="1:25" ht="14.25" customHeight="1">
      <c r="A389" s="226"/>
      <c r="B389" s="226"/>
      <c r="C389" s="226"/>
      <c r="D389" s="226"/>
      <c r="E389" s="226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</row>
    <row r="390" spans="1:25" ht="14.25" customHeight="1">
      <c r="A390" s="226"/>
      <c r="B390" s="226"/>
      <c r="C390" s="226"/>
      <c r="D390" s="226"/>
      <c r="E390" s="226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</row>
    <row r="391" spans="1:25" ht="14.25" customHeight="1">
      <c r="A391" s="226"/>
      <c r="B391" s="226"/>
      <c r="C391" s="226"/>
      <c r="D391" s="226"/>
      <c r="E391" s="226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</row>
    <row r="392" spans="1:25" ht="14.25" customHeight="1">
      <c r="A392" s="226"/>
      <c r="B392" s="226"/>
      <c r="C392" s="226"/>
      <c r="D392" s="226"/>
      <c r="E392" s="226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</row>
    <row r="393" spans="1:25" ht="14.25" customHeight="1">
      <c r="A393" s="226"/>
      <c r="B393" s="226"/>
      <c r="C393" s="226"/>
      <c r="D393" s="226"/>
      <c r="E393" s="226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</row>
    <row r="394" spans="1:25" ht="14.25" customHeight="1">
      <c r="A394" s="226"/>
      <c r="B394" s="226"/>
      <c r="C394" s="226"/>
      <c r="D394" s="226"/>
      <c r="E394" s="226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</row>
    <row r="395" spans="1:25" ht="14.25" customHeight="1">
      <c r="A395" s="226"/>
      <c r="B395" s="226"/>
      <c r="C395" s="226"/>
      <c r="D395" s="226"/>
      <c r="E395" s="226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</row>
    <row r="396" spans="1:25" ht="14.25" customHeight="1">
      <c r="A396" s="226"/>
      <c r="B396" s="226"/>
      <c r="C396" s="226"/>
      <c r="D396" s="226"/>
      <c r="E396" s="226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</row>
    <row r="397" spans="1:25" ht="14.25" customHeight="1">
      <c r="A397" s="226"/>
      <c r="B397" s="226"/>
      <c r="C397" s="226"/>
      <c r="D397" s="226"/>
      <c r="E397" s="226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</row>
    <row r="398" spans="1:25" ht="14.25" customHeight="1">
      <c r="A398" s="226"/>
      <c r="B398" s="226"/>
      <c r="C398" s="226"/>
      <c r="D398" s="226"/>
      <c r="E398" s="226"/>
      <c r="F398" s="226"/>
      <c r="G398" s="226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</row>
    <row r="399" spans="1:25" ht="14.25" customHeight="1">
      <c r="A399" s="226"/>
      <c r="B399" s="226"/>
      <c r="C399" s="226"/>
      <c r="D399" s="226"/>
      <c r="E399" s="226"/>
      <c r="F399" s="226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</row>
    <row r="400" spans="1:25" ht="14.25" customHeight="1">
      <c r="A400" s="226"/>
      <c r="B400" s="226"/>
      <c r="C400" s="226"/>
      <c r="D400" s="226"/>
      <c r="E400" s="226"/>
      <c r="F400" s="226"/>
      <c r="G400" s="226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</row>
    <row r="401" spans="1:25" ht="14.25" customHeight="1">
      <c r="A401" s="226"/>
      <c r="B401" s="226"/>
      <c r="C401" s="226"/>
      <c r="D401" s="226"/>
      <c r="E401" s="226"/>
      <c r="F401" s="226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</row>
    <row r="402" spans="1:25" ht="14.25" customHeight="1">
      <c r="A402" s="226"/>
      <c r="B402" s="226"/>
      <c r="C402" s="226"/>
      <c r="D402" s="226"/>
      <c r="E402" s="226"/>
      <c r="F402" s="226"/>
      <c r="G402" s="226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</row>
    <row r="403" spans="1:25" ht="14.25" customHeight="1">
      <c r="A403" s="226"/>
      <c r="B403" s="226"/>
      <c r="C403" s="226"/>
      <c r="D403" s="226"/>
      <c r="E403" s="226"/>
      <c r="F403" s="226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</row>
    <row r="404" spans="1:25" ht="14.25" customHeight="1">
      <c r="A404" s="226"/>
      <c r="B404" s="226"/>
      <c r="C404" s="226"/>
      <c r="D404" s="226"/>
      <c r="E404" s="226"/>
      <c r="F404" s="226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</row>
    <row r="405" spans="1:25" ht="14.25" customHeight="1">
      <c r="A405" s="226"/>
      <c r="B405" s="226"/>
      <c r="C405" s="226"/>
      <c r="D405" s="226"/>
      <c r="E405" s="226"/>
      <c r="F405" s="226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</row>
    <row r="406" spans="1:25" ht="14.25" customHeight="1">
      <c r="A406" s="226"/>
      <c r="B406" s="226"/>
      <c r="C406" s="226"/>
      <c r="D406" s="226"/>
      <c r="E406" s="226"/>
      <c r="F406" s="226"/>
      <c r="G406" s="226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</row>
    <row r="407" spans="1:25" ht="14.25" customHeight="1">
      <c r="A407" s="226"/>
      <c r="B407" s="226"/>
      <c r="C407" s="226"/>
      <c r="D407" s="226"/>
      <c r="E407" s="226"/>
      <c r="F407" s="226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</row>
    <row r="408" spans="1:25" ht="14.25" customHeight="1">
      <c r="A408" s="226"/>
      <c r="B408" s="226"/>
      <c r="C408" s="226"/>
      <c r="D408" s="226"/>
      <c r="E408" s="226"/>
      <c r="F408" s="226"/>
      <c r="G408" s="226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</row>
    <row r="409" spans="1:25" ht="14.25" customHeight="1">
      <c r="A409" s="226"/>
      <c r="B409" s="226"/>
      <c r="C409" s="226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</row>
    <row r="410" spans="1:25" ht="14.25" customHeight="1">
      <c r="A410" s="226"/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</row>
    <row r="411" spans="1:25" ht="14.25" customHeight="1">
      <c r="A411" s="226"/>
      <c r="B411" s="226"/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</row>
    <row r="412" spans="1:25" ht="14.25" customHeight="1">
      <c r="A412" s="226"/>
      <c r="B412" s="226"/>
      <c r="C412" s="226"/>
      <c r="D412" s="226"/>
      <c r="E412" s="226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</row>
    <row r="413" spans="1:25" ht="14.25" customHeight="1">
      <c r="A413" s="226"/>
      <c r="B413" s="226"/>
      <c r="C413" s="226"/>
      <c r="D413" s="226"/>
      <c r="E413" s="226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</row>
    <row r="414" spans="1:25" ht="14.25" customHeight="1">
      <c r="A414" s="226"/>
      <c r="B414" s="226"/>
      <c r="C414" s="226"/>
      <c r="D414" s="226"/>
      <c r="E414" s="226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</row>
    <row r="415" spans="1:25" ht="14.25" customHeight="1">
      <c r="A415" s="226"/>
      <c r="B415" s="226"/>
      <c r="C415" s="226"/>
      <c r="D415" s="226"/>
      <c r="E415" s="226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</row>
    <row r="416" spans="1:25" ht="14.25" customHeight="1">
      <c r="A416" s="226"/>
      <c r="B416" s="226"/>
      <c r="C416" s="226"/>
      <c r="D416" s="226"/>
      <c r="E416" s="226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</row>
    <row r="417" spans="1:25" ht="14.25" customHeight="1">
      <c r="A417" s="226"/>
      <c r="B417" s="226"/>
      <c r="C417" s="226"/>
      <c r="D417" s="226"/>
      <c r="E417" s="226"/>
      <c r="F417" s="226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</row>
    <row r="418" spans="1:25" ht="14.25" customHeight="1">
      <c r="A418" s="226"/>
      <c r="B418" s="226"/>
      <c r="C418" s="226"/>
      <c r="D418" s="226"/>
      <c r="E418" s="226"/>
      <c r="F418" s="226"/>
      <c r="G418" s="226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</row>
    <row r="419" spans="1:25" ht="14.25" customHeight="1">
      <c r="A419" s="226"/>
      <c r="B419" s="226"/>
      <c r="C419" s="226"/>
      <c r="D419" s="226"/>
      <c r="E419" s="226"/>
      <c r="F419" s="226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</row>
    <row r="420" spans="1:25" ht="14.25" customHeight="1">
      <c r="A420" s="226"/>
      <c r="B420" s="226"/>
      <c r="C420" s="226"/>
      <c r="D420" s="226"/>
      <c r="E420" s="226"/>
      <c r="F420" s="226"/>
      <c r="G420" s="226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</row>
    <row r="421" spans="1:25" ht="14.25" customHeight="1">
      <c r="A421" s="226"/>
      <c r="B421" s="226"/>
      <c r="C421" s="226"/>
      <c r="D421" s="226"/>
      <c r="E421" s="226"/>
      <c r="F421" s="226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</row>
    <row r="422" spans="1:25" ht="14.25" customHeight="1">
      <c r="A422" s="226"/>
      <c r="B422" s="226"/>
      <c r="C422" s="226"/>
      <c r="D422" s="226"/>
      <c r="E422" s="226"/>
      <c r="F422" s="226"/>
      <c r="G422" s="226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</row>
    <row r="423" spans="1:25" ht="14.25" customHeight="1">
      <c r="A423" s="226"/>
      <c r="B423" s="226"/>
      <c r="C423" s="226"/>
      <c r="D423" s="226"/>
      <c r="E423" s="226"/>
      <c r="F423" s="226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</row>
    <row r="424" spans="1:25" ht="14.25" customHeight="1">
      <c r="A424" s="226"/>
      <c r="B424" s="226"/>
      <c r="C424" s="226"/>
      <c r="D424" s="226"/>
      <c r="E424" s="226"/>
      <c r="F424" s="226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</row>
    <row r="425" spans="1:25" ht="14.25" customHeight="1">
      <c r="A425" s="226"/>
      <c r="B425" s="226"/>
      <c r="C425" s="226"/>
      <c r="D425" s="226"/>
      <c r="E425" s="226"/>
      <c r="F425" s="226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</row>
    <row r="426" spans="1:25" ht="14.25" customHeight="1">
      <c r="A426" s="226"/>
      <c r="B426" s="226"/>
      <c r="C426" s="226"/>
      <c r="D426" s="226"/>
      <c r="E426" s="226"/>
      <c r="F426" s="226"/>
      <c r="G426" s="226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</row>
    <row r="427" spans="1:25" ht="14.25" customHeight="1">
      <c r="A427" s="226"/>
      <c r="B427" s="226"/>
      <c r="C427" s="226"/>
      <c r="D427" s="226"/>
      <c r="E427" s="226"/>
      <c r="F427" s="226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</row>
    <row r="428" spans="1:25" ht="14.25" customHeight="1">
      <c r="A428" s="226"/>
      <c r="B428" s="226"/>
      <c r="C428" s="226"/>
      <c r="D428" s="226"/>
      <c r="E428" s="226"/>
      <c r="F428" s="226"/>
      <c r="G428" s="226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</row>
    <row r="429" spans="1:25" ht="14.25" customHeight="1">
      <c r="A429" s="226"/>
      <c r="B429" s="226"/>
      <c r="C429" s="226"/>
      <c r="D429" s="226"/>
      <c r="E429" s="226"/>
      <c r="F429" s="226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</row>
    <row r="430" spans="1:25" ht="14.25" customHeight="1">
      <c r="A430" s="226"/>
      <c r="B430" s="226"/>
      <c r="C430" s="226"/>
      <c r="D430" s="226"/>
      <c r="E430" s="226"/>
      <c r="F430" s="226"/>
      <c r="G430" s="226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</row>
    <row r="431" spans="1:25" ht="14.25" customHeight="1">
      <c r="A431" s="226"/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</row>
    <row r="432" spans="1:25" ht="14.25" customHeight="1">
      <c r="A432" s="226"/>
      <c r="B432" s="226"/>
      <c r="C432" s="226"/>
      <c r="D432" s="226"/>
      <c r="E432" s="226"/>
      <c r="F432" s="226"/>
      <c r="G432" s="226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</row>
    <row r="433" spans="1:25" ht="14.25" customHeight="1">
      <c r="A433" s="226"/>
      <c r="B433" s="226"/>
      <c r="C433" s="226"/>
      <c r="D433" s="226"/>
      <c r="E433" s="226"/>
      <c r="F433" s="226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</row>
    <row r="434" spans="1:25" ht="14.25" customHeight="1">
      <c r="A434" s="226"/>
      <c r="B434" s="226"/>
      <c r="C434" s="226"/>
      <c r="D434" s="226"/>
      <c r="E434" s="226"/>
      <c r="F434" s="226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</row>
    <row r="435" spans="1:25" ht="14.25" customHeight="1">
      <c r="A435" s="226"/>
      <c r="B435" s="226"/>
      <c r="C435" s="226"/>
      <c r="D435" s="226"/>
      <c r="E435" s="226"/>
      <c r="F435" s="226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</row>
    <row r="436" spans="1:25" ht="14.25" customHeight="1">
      <c r="A436" s="226"/>
      <c r="B436" s="226"/>
      <c r="C436" s="226"/>
      <c r="D436" s="226"/>
      <c r="E436" s="226"/>
      <c r="F436" s="226"/>
      <c r="G436" s="226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</row>
    <row r="437" spans="1:25" ht="14.25" customHeight="1">
      <c r="A437" s="226"/>
      <c r="B437" s="226"/>
      <c r="C437" s="226"/>
      <c r="D437" s="226"/>
      <c r="E437" s="226"/>
      <c r="F437" s="226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</row>
    <row r="438" spans="1:25" ht="14.25" customHeight="1">
      <c r="A438" s="226"/>
      <c r="B438" s="226"/>
      <c r="C438" s="226"/>
      <c r="D438" s="226"/>
      <c r="E438" s="226"/>
      <c r="F438" s="226"/>
      <c r="G438" s="226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</row>
    <row r="439" spans="1:25" ht="14.25" customHeight="1">
      <c r="A439" s="226"/>
      <c r="B439" s="226"/>
      <c r="C439" s="226"/>
      <c r="D439" s="226"/>
      <c r="E439" s="226"/>
      <c r="F439" s="226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</row>
    <row r="440" spans="1:25" ht="14.25" customHeight="1">
      <c r="A440" s="226"/>
      <c r="B440" s="226"/>
      <c r="C440" s="226"/>
      <c r="D440" s="226"/>
      <c r="E440" s="226"/>
      <c r="F440" s="226"/>
      <c r="G440" s="226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</row>
    <row r="441" spans="1:25" ht="14.25" customHeight="1">
      <c r="A441" s="226"/>
      <c r="B441" s="226"/>
      <c r="C441" s="226"/>
      <c r="D441" s="226"/>
      <c r="E441" s="226"/>
      <c r="F441" s="226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</row>
    <row r="442" spans="1:25" ht="14.25" customHeight="1">
      <c r="A442" s="226"/>
      <c r="B442" s="226"/>
      <c r="C442" s="226"/>
      <c r="D442" s="226"/>
      <c r="E442" s="226"/>
      <c r="F442" s="226"/>
      <c r="G442" s="226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</row>
    <row r="443" spans="1:25" ht="14.25" customHeight="1">
      <c r="A443" s="226"/>
      <c r="B443" s="226"/>
      <c r="C443" s="226"/>
      <c r="D443" s="226"/>
      <c r="E443" s="226"/>
      <c r="F443" s="226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</row>
    <row r="444" spans="1:25" ht="14.25" customHeight="1">
      <c r="A444" s="226"/>
      <c r="B444" s="226"/>
      <c r="C444" s="226"/>
      <c r="D444" s="226"/>
      <c r="E444" s="226"/>
      <c r="F444" s="226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</row>
    <row r="445" spans="1:25" ht="14.25" customHeight="1">
      <c r="A445" s="226"/>
      <c r="B445" s="226"/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</row>
    <row r="446" spans="1:25" ht="14.25" customHeight="1">
      <c r="A446" s="226"/>
      <c r="B446" s="226"/>
      <c r="C446" s="226"/>
      <c r="D446" s="226"/>
      <c r="E446" s="226"/>
      <c r="F446" s="226"/>
      <c r="G446" s="226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</row>
    <row r="447" spans="1:25" ht="14.25" customHeight="1">
      <c r="A447" s="226"/>
      <c r="B447" s="226"/>
      <c r="C447" s="226"/>
      <c r="D447" s="226"/>
      <c r="E447" s="226"/>
      <c r="F447" s="226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</row>
    <row r="448" spans="1:25" ht="14.25" customHeight="1">
      <c r="A448" s="226"/>
      <c r="B448" s="226"/>
      <c r="C448" s="226"/>
      <c r="D448" s="226"/>
      <c r="E448" s="226"/>
      <c r="F448" s="226"/>
      <c r="G448" s="226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</row>
    <row r="449" spans="1:25" ht="14.25" customHeight="1">
      <c r="A449" s="226"/>
      <c r="B449" s="226"/>
      <c r="C449" s="226"/>
      <c r="D449" s="226"/>
      <c r="E449" s="226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</row>
    <row r="450" spans="1:25" ht="14.25" customHeight="1">
      <c r="A450" s="226"/>
      <c r="B450" s="226"/>
      <c r="C450" s="226"/>
      <c r="D450" s="226"/>
      <c r="E450" s="226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1:25" ht="14.25" customHeight="1">
      <c r="A451" s="226"/>
      <c r="B451" s="226"/>
      <c r="C451" s="226"/>
      <c r="D451" s="226"/>
      <c r="E451" s="226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</row>
    <row r="452" spans="1:25" ht="14.25" customHeight="1">
      <c r="A452" s="226"/>
      <c r="B452" s="226"/>
      <c r="C452" s="226"/>
      <c r="D452" s="226"/>
      <c r="E452" s="226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</row>
    <row r="453" spans="1:25" ht="14.25" customHeight="1">
      <c r="A453" s="226"/>
      <c r="B453" s="226"/>
      <c r="C453" s="226"/>
      <c r="D453" s="226"/>
      <c r="E453" s="226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</row>
    <row r="454" spans="1:25" ht="14.25" customHeight="1">
      <c r="A454" s="226"/>
      <c r="B454" s="226"/>
      <c r="C454" s="226"/>
      <c r="D454" s="226"/>
      <c r="E454" s="226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</row>
    <row r="455" spans="1:25" ht="14.25" customHeight="1">
      <c r="A455" s="226"/>
      <c r="B455" s="226"/>
      <c r="C455" s="226"/>
      <c r="D455" s="226"/>
      <c r="E455" s="226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</row>
    <row r="456" spans="1:25" ht="14.25" customHeight="1">
      <c r="A456" s="226"/>
      <c r="B456" s="226"/>
      <c r="C456" s="226"/>
      <c r="D456" s="226"/>
      <c r="E456" s="226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</row>
    <row r="457" spans="1:25" ht="14.25" customHeight="1">
      <c r="A457" s="226"/>
      <c r="B457" s="226"/>
      <c r="C457" s="226"/>
      <c r="D457" s="226"/>
      <c r="E457" s="226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</row>
    <row r="458" spans="1:25" ht="14.25" customHeight="1">
      <c r="A458" s="226"/>
      <c r="B458" s="226"/>
      <c r="C458" s="226"/>
      <c r="D458" s="226"/>
      <c r="E458" s="226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</row>
    <row r="459" spans="1:25" ht="14.25" customHeight="1">
      <c r="A459" s="226"/>
      <c r="B459" s="226"/>
      <c r="C459" s="226"/>
      <c r="D459" s="226"/>
      <c r="E459" s="226"/>
      <c r="F459" s="226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</row>
    <row r="460" spans="1:25" ht="14.25" customHeight="1">
      <c r="A460" s="226"/>
      <c r="B460" s="226"/>
      <c r="C460" s="226"/>
      <c r="D460" s="226"/>
      <c r="E460" s="226"/>
      <c r="F460" s="226"/>
      <c r="G460" s="226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</row>
    <row r="461" spans="1:25" ht="14.25" customHeight="1">
      <c r="A461" s="226"/>
      <c r="B461" s="226"/>
      <c r="C461" s="226"/>
      <c r="D461" s="226"/>
      <c r="E461" s="226"/>
      <c r="F461" s="226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</row>
    <row r="462" spans="1:25" ht="14.25" customHeight="1">
      <c r="A462" s="226"/>
      <c r="B462" s="226"/>
      <c r="C462" s="226"/>
      <c r="D462" s="226"/>
      <c r="E462" s="226"/>
      <c r="F462" s="226"/>
      <c r="G462" s="226"/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</row>
    <row r="463" spans="1:25" ht="14.25" customHeight="1">
      <c r="A463" s="226"/>
      <c r="B463" s="226"/>
      <c r="C463" s="226"/>
      <c r="D463" s="226"/>
      <c r="E463" s="226"/>
      <c r="F463" s="226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</row>
    <row r="464" spans="1:25" ht="14.25" customHeight="1">
      <c r="A464" s="226"/>
      <c r="B464" s="226"/>
      <c r="C464" s="226"/>
      <c r="D464" s="226"/>
      <c r="E464" s="226"/>
      <c r="F464" s="226"/>
      <c r="G464" s="226"/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</row>
    <row r="465" spans="1:25" ht="14.25" customHeight="1">
      <c r="A465" s="226"/>
      <c r="B465" s="226"/>
      <c r="C465" s="226"/>
      <c r="D465" s="226"/>
      <c r="E465" s="226"/>
      <c r="F465" s="226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</row>
    <row r="466" spans="1:25" ht="14.25" customHeight="1">
      <c r="A466" s="226"/>
      <c r="B466" s="226"/>
      <c r="C466" s="226"/>
      <c r="D466" s="226"/>
      <c r="E466" s="226"/>
      <c r="F466" s="226"/>
      <c r="G466" s="226"/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</row>
    <row r="467" spans="1:25" ht="14.25" customHeight="1">
      <c r="A467" s="226"/>
      <c r="B467" s="226"/>
      <c r="C467" s="226"/>
      <c r="D467" s="226"/>
      <c r="E467" s="226"/>
      <c r="F467" s="226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</row>
    <row r="468" spans="1:25" ht="14.25" customHeight="1">
      <c r="A468" s="226"/>
      <c r="B468" s="226"/>
      <c r="C468" s="226"/>
      <c r="D468" s="226"/>
      <c r="E468" s="226"/>
      <c r="F468" s="226"/>
      <c r="G468" s="226"/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</row>
    <row r="469" spans="1:25" ht="14.25" customHeight="1">
      <c r="A469" s="226"/>
      <c r="B469" s="226"/>
      <c r="C469" s="226"/>
      <c r="D469" s="226"/>
      <c r="E469" s="226"/>
      <c r="F469" s="226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</row>
    <row r="470" spans="1:25" ht="14.25" customHeight="1">
      <c r="A470" s="226"/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</row>
    <row r="471" spans="1:25" ht="14.25" customHeight="1">
      <c r="A471" s="226"/>
      <c r="B471" s="226"/>
      <c r="C471" s="226"/>
      <c r="D471" s="226"/>
      <c r="E471" s="226"/>
      <c r="F471" s="226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</row>
    <row r="472" spans="1:25" ht="14.25" customHeight="1">
      <c r="A472" s="226"/>
      <c r="B472" s="226"/>
      <c r="C472" s="226"/>
      <c r="D472" s="226"/>
      <c r="E472" s="226"/>
      <c r="F472" s="226"/>
      <c r="G472" s="226"/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</row>
    <row r="473" spans="1:25" ht="14.25" customHeight="1">
      <c r="A473" s="226"/>
      <c r="B473" s="226"/>
      <c r="C473" s="226"/>
      <c r="D473" s="226"/>
      <c r="E473" s="226"/>
      <c r="F473" s="226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</row>
    <row r="474" spans="1:25" ht="14.25" customHeight="1">
      <c r="A474" s="226"/>
      <c r="B474" s="226"/>
      <c r="C474" s="226"/>
      <c r="D474" s="226"/>
      <c r="E474" s="226"/>
      <c r="F474" s="226"/>
      <c r="G474" s="226"/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</row>
    <row r="475" spans="1:25" ht="14.25" customHeight="1">
      <c r="A475" s="226"/>
      <c r="B475" s="226"/>
      <c r="C475" s="226"/>
      <c r="D475" s="226"/>
      <c r="E475" s="226"/>
      <c r="F475" s="226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</row>
    <row r="476" spans="1:25" ht="14.25" customHeight="1">
      <c r="A476" s="226"/>
      <c r="B476" s="226"/>
      <c r="C476" s="226"/>
      <c r="D476" s="226"/>
      <c r="E476" s="226"/>
      <c r="F476" s="226"/>
      <c r="G476" s="226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</row>
    <row r="477" spans="1:25" ht="14.25" customHeight="1">
      <c r="A477" s="226"/>
      <c r="B477" s="226"/>
      <c r="C477" s="226"/>
      <c r="D477" s="226"/>
      <c r="E477" s="226"/>
      <c r="F477" s="226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</row>
    <row r="478" spans="1:25" ht="14.25" customHeight="1">
      <c r="A478" s="226"/>
      <c r="B478" s="226"/>
      <c r="C478" s="226"/>
      <c r="D478" s="226"/>
      <c r="E478" s="226"/>
      <c r="F478" s="226"/>
      <c r="G478" s="226"/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</row>
    <row r="479" spans="1:25" ht="14.25" customHeight="1">
      <c r="A479" s="226"/>
      <c r="B479" s="226"/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</row>
    <row r="480" spans="1:25" ht="14.25" customHeight="1">
      <c r="A480" s="226"/>
      <c r="B480" s="226"/>
      <c r="C480" s="226"/>
      <c r="D480" s="226"/>
      <c r="E480" s="226"/>
      <c r="F480" s="226"/>
      <c r="G480" s="226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</row>
    <row r="481" spans="1:25" ht="14.25" customHeight="1">
      <c r="A481" s="226"/>
      <c r="B481" s="226"/>
      <c r="C481" s="226"/>
      <c r="D481" s="226"/>
      <c r="E481" s="226"/>
      <c r="F481" s="226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</row>
    <row r="482" spans="1:25" ht="14.25" customHeight="1">
      <c r="A482" s="226"/>
      <c r="B482" s="226"/>
      <c r="C482" s="226"/>
      <c r="D482" s="226"/>
      <c r="E482" s="226"/>
      <c r="F482" s="226"/>
      <c r="G482" s="226"/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</row>
    <row r="483" spans="1:25" ht="14.25" customHeight="1">
      <c r="A483" s="226"/>
      <c r="B483" s="226"/>
      <c r="C483" s="226"/>
      <c r="D483" s="226"/>
      <c r="E483" s="226"/>
      <c r="F483" s="226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</row>
    <row r="484" spans="1:25" ht="14.25" customHeight="1">
      <c r="A484" s="226"/>
      <c r="B484" s="226"/>
      <c r="C484" s="226"/>
      <c r="D484" s="226"/>
      <c r="E484" s="226"/>
      <c r="F484" s="226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</row>
    <row r="485" spans="1:25" ht="14.25" customHeight="1">
      <c r="A485" s="226"/>
      <c r="B485" s="226"/>
      <c r="C485" s="226"/>
      <c r="D485" s="226"/>
      <c r="E485" s="226"/>
      <c r="F485" s="226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</row>
    <row r="486" spans="1:25" ht="14.25" customHeight="1">
      <c r="A486" s="226"/>
      <c r="B486" s="226"/>
      <c r="C486" s="226"/>
      <c r="D486" s="226"/>
      <c r="E486" s="226"/>
      <c r="F486" s="226"/>
      <c r="G486" s="226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</row>
    <row r="487" spans="1:25" ht="14.25" customHeight="1">
      <c r="A487" s="226"/>
      <c r="B487" s="226"/>
      <c r="C487" s="226"/>
      <c r="D487" s="226"/>
      <c r="E487" s="226"/>
      <c r="F487" s="226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</row>
    <row r="488" spans="1:25" ht="14.25" customHeight="1">
      <c r="A488" s="226"/>
      <c r="B488" s="226"/>
      <c r="C488" s="226"/>
      <c r="D488" s="226"/>
      <c r="E488" s="226"/>
      <c r="F488" s="226"/>
      <c r="G488" s="226"/>
      <c r="H488" s="226"/>
      <c r="I488" s="226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</row>
    <row r="489" spans="1:25" ht="14.25" customHeight="1">
      <c r="A489" s="226"/>
      <c r="B489" s="226"/>
      <c r="C489" s="226"/>
      <c r="D489" s="226"/>
      <c r="E489" s="226"/>
      <c r="F489" s="226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</row>
    <row r="490" spans="1:25" ht="14.25" customHeight="1">
      <c r="A490" s="226"/>
      <c r="B490" s="226"/>
      <c r="C490" s="226"/>
      <c r="D490" s="226"/>
      <c r="E490" s="226"/>
      <c r="F490" s="226"/>
      <c r="G490" s="226"/>
      <c r="H490" s="226"/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</row>
    <row r="491" spans="1:25" ht="14.25" customHeight="1">
      <c r="A491" s="226"/>
      <c r="B491" s="226"/>
      <c r="C491" s="226"/>
      <c r="D491" s="226"/>
      <c r="E491" s="226"/>
      <c r="F491" s="226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</row>
    <row r="492" spans="1:25" ht="14.25" customHeight="1">
      <c r="A492" s="226"/>
      <c r="B492" s="226"/>
      <c r="C492" s="226"/>
      <c r="D492" s="226"/>
      <c r="E492" s="226"/>
      <c r="F492" s="226"/>
      <c r="G492" s="226"/>
      <c r="H492" s="226"/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</row>
    <row r="493" spans="1:25" ht="14.25" customHeight="1">
      <c r="A493" s="226"/>
      <c r="B493" s="226"/>
      <c r="C493" s="226"/>
      <c r="D493" s="226"/>
      <c r="E493" s="226"/>
      <c r="F493" s="226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</row>
    <row r="494" spans="1:25" ht="14.25" customHeight="1">
      <c r="A494" s="226"/>
      <c r="B494" s="226"/>
      <c r="C494" s="226"/>
      <c r="D494" s="226"/>
      <c r="E494" s="226"/>
      <c r="F494" s="226"/>
      <c r="G494" s="226"/>
      <c r="H494" s="226"/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</row>
    <row r="495" spans="1:25" ht="14.25" customHeight="1">
      <c r="A495" s="226"/>
      <c r="B495" s="226"/>
      <c r="C495" s="226"/>
      <c r="D495" s="226"/>
      <c r="E495" s="226"/>
      <c r="F495" s="226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</row>
    <row r="496" spans="1:25" ht="14.25" customHeight="1">
      <c r="A496" s="226"/>
      <c r="B496" s="226"/>
      <c r="C496" s="226"/>
      <c r="D496" s="226"/>
      <c r="E496" s="226"/>
      <c r="F496" s="226"/>
      <c r="G496" s="226"/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</row>
    <row r="497" spans="1:25" ht="14.25" customHeight="1">
      <c r="A497" s="226"/>
      <c r="B497" s="226"/>
      <c r="C497" s="226"/>
      <c r="D497" s="226"/>
      <c r="E497" s="226"/>
      <c r="F497" s="226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</row>
    <row r="498" spans="1:25" ht="14.25" customHeight="1">
      <c r="A498" s="226"/>
      <c r="B498" s="226"/>
      <c r="C498" s="226"/>
      <c r="D498" s="226"/>
      <c r="E498" s="226"/>
      <c r="F498" s="226"/>
      <c r="G498" s="226"/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</row>
    <row r="499" spans="1:25" ht="14.25" customHeight="1">
      <c r="A499" s="226"/>
      <c r="B499" s="226"/>
      <c r="C499" s="226"/>
      <c r="D499" s="226"/>
      <c r="E499" s="226"/>
      <c r="F499" s="226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</row>
    <row r="500" spans="1:25" ht="14.25" customHeight="1">
      <c r="A500" s="226"/>
      <c r="B500" s="226"/>
      <c r="C500" s="226"/>
      <c r="D500" s="226"/>
      <c r="E500" s="226"/>
      <c r="F500" s="226"/>
      <c r="G500" s="226"/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</row>
    <row r="501" spans="1:25" ht="14.25" customHeight="1">
      <c r="A501" s="226"/>
      <c r="B501" s="226"/>
      <c r="C501" s="226"/>
      <c r="D501" s="226"/>
      <c r="E501" s="226"/>
      <c r="F501" s="226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</row>
    <row r="502" spans="1:25" ht="14.25" customHeight="1">
      <c r="A502" s="226"/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</row>
    <row r="503" spans="1:25" ht="14.25" customHeight="1">
      <c r="A503" s="226"/>
      <c r="B503" s="226"/>
      <c r="C503" s="226"/>
      <c r="D503" s="226"/>
      <c r="E503" s="226"/>
      <c r="F503" s="226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</row>
    <row r="504" spans="1:25" ht="14.25" customHeight="1">
      <c r="A504" s="226"/>
      <c r="B504" s="226"/>
      <c r="C504" s="226"/>
      <c r="D504" s="226"/>
      <c r="E504" s="226"/>
      <c r="F504" s="226"/>
      <c r="G504" s="226"/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</row>
    <row r="505" spans="1:25" ht="14.25" customHeight="1">
      <c r="A505" s="226"/>
      <c r="B505" s="226"/>
      <c r="C505" s="226"/>
      <c r="D505" s="226"/>
      <c r="E505" s="226"/>
      <c r="F505" s="226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</row>
    <row r="506" spans="1:25" ht="14.25" customHeight="1">
      <c r="A506" s="226"/>
      <c r="B506" s="226"/>
      <c r="C506" s="226"/>
      <c r="D506" s="226"/>
      <c r="E506" s="226"/>
      <c r="F506" s="226"/>
      <c r="G506" s="226"/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</row>
    <row r="507" spans="1:25" ht="14.25" customHeight="1">
      <c r="A507" s="226"/>
      <c r="B507" s="226"/>
      <c r="C507" s="226"/>
      <c r="D507" s="226"/>
      <c r="E507" s="226"/>
      <c r="F507" s="226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</row>
    <row r="508" spans="1:25" ht="14.25" customHeight="1">
      <c r="A508" s="226"/>
      <c r="B508" s="226"/>
      <c r="C508" s="226"/>
      <c r="D508" s="226"/>
      <c r="E508" s="226"/>
      <c r="F508" s="226"/>
      <c r="G508" s="226"/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</row>
    <row r="509" spans="1:25" ht="14.25" customHeight="1">
      <c r="A509" s="226"/>
      <c r="B509" s="226"/>
      <c r="C509" s="226"/>
      <c r="D509" s="226"/>
      <c r="E509" s="226"/>
      <c r="F509" s="226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</row>
    <row r="510" spans="1:25" ht="14.25" customHeight="1">
      <c r="A510" s="226"/>
      <c r="B510" s="226"/>
      <c r="C510" s="226"/>
      <c r="D510" s="226"/>
      <c r="E510" s="226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</row>
    <row r="511" spans="1:25" ht="14.25" customHeight="1">
      <c r="A511" s="226"/>
      <c r="B511" s="226"/>
      <c r="C511" s="226"/>
      <c r="D511" s="226"/>
      <c r="E511" s="226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</row>
    <row r="512" spans="1:25" ht="14.25" customHeight="1">
      <c r="A512" s="226"/>
      <c r="B512" s="226"/>
      <c r="C512" s="226"/>
      <c r="D512" s="226"/>
      <c r="E512" s="226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</row>
    <row r="513" spans="1:25" ht="14.25" customHeight="1">
      <c r="A513" s="226"/>
      <c r="B513" s="226"/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</row>
    <row r="514" spans="1:25" ht="14.25" customHeight="1">
      <c r="A514" s="226"/>
      <c r="B514" s="226"/>
      <c r="C514" s="226"/>
      <c r="D514" s="226"/>
      <c r="E514" s="226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</row>
    <row r="515" spans="1:25" ht="14.25" customHeight="1">
      <c r="A515" s="226"/>
      <c r="B515" s="226"/>
      <c r="C515" s="226"/>
      <c r="D515" s="226"/>
      <c r="E515" s="226"/>
      <c r="F515" s="226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</row>
    <row r="516" spans="1:25" ht="14.25" customHeight="1">
      <c r="A516" s="226"/>
      <c r="B516" s="226"/>
      <c r="C516" s="226"/>
      <c r="D516" s="226"/>
      <c r="E516" s="226"/>
      <c r="F516" s="226"/>
      <c r="G516" s="226"/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</row>
    <row r="517" spans="1:25" ht="14.25" customHeight="1">
      <c r="A517" s="226"/>
      <c r="B517" s="226"/>
      <c r="C517" s="226"/>
      <c r="D517" s="226"/>
      <c r="E517" s="226"/>
      <c r="F517" s="226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</row>
    <row r="518" spans="1:25" ht="14.25" customHeight="1">
      <c r="A518" s="226"/>
      <c r="B518" s="226"/>
      <c r="C518" s="226"/>
      <c r="D518" s="226"/>
      <c r="E518" s="226"/>
      <c r="F518" s="226"/>
      <c r="G518" s="226"/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</row>
    <row r="519" spans="1:25" ht="14.25" customHeight="1">
      <c r="A519" s="226"/>
      <c r="B519" s="226"/>
      <c r="C519" s="226"/>
      <c r="D519" s="226"/>
      <c r="E519" s="226"/>
      <c r="F519" s="226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</row>
    <row r="520" spans="1:25" ht="14.25" customHeight="1">
      <c r="A520" s="226"/>
      <c r="B520" s="226"/>
      <c r="C520" s="226"/>
      <c r="D520" s="226"/>
      <c r="E520" s="226"/>
      <c r="F520" s="226"/>
      <c r="G520" s="226"/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</row>
    <row r="521" spans="1:25" ht="14.25" customHeight="1">
      <c r="A521" s="226"/>
      <c r="B521" s="226"/>
      <c r="C521" s="226"/>
      <c r="D521" s="226"/>
      <c r="E521" s="226"/>
      <c r="F521" s="226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</row>
    <row r="522" spans="1:25" ht="14.25" customHeight="1">
      <c r="A522" s="226"/>
      <c r="B522" s="226"/>
      <c r="C522" s="226"/>
      <c r="D522" s="226"/>
      <c r="E522" s="226"/>
      <c r="F522" s="226"/>
      <c r="G522" s="226"/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</row>
    <row r="523" spans="1:25" ht="14.25" customHeight="1">
      <c r="A523" s="226"/>
      <c r="B523" s="226"/>
      <c r="C523" s="226"/>
      <c r="D523" s="226"/>
      <c r="E523" s="226"/>
      <c r="F523" s="226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</row>
    <row r="524" spans="1:25" ht="14.25" customHeight="1">
      <c r="A524" s="226"/>
      <c r="B524" s="226"/>
      <c r="C524" s="226"/>
      <c r="D524" s="226"/>
      <c r="E524" s="226"/>
      <c r="F524" s="226"/>
      <c r="G524" s="226"/>
      <c r="H524" s="226"/>
      <c r="I524" s="226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</row>
    <row r="525" spans="1:25" ht="14.25" customHeight="1">
      <c r="A525" s="226"/>
      <c r="B525" s="226"/>
      <c r="C525" s="226"/>
      <c r="D525" s="226"/>
      <c r="E525" s="226"/>
      <c r="F525" s="226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</row>
    <row r="526" spans="1:25" ht="14.25" customHeight="1">
      <c r="A526" s="226"/>
      <c r="B526" s="226"/>
      <c r="C526" s="226"/>
      <c r="D526" s="226"/>
      <c r="E526" s="226"/>
      <c r="F526" s="226"/>
      <c r="G526" s="226"/>
      <c r="H526" s="226"/>
      <c r="I526" s="226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</row>
    <row r="527" spans="1:25" ht="14.25" customHeight="1">
      <c r="A527" s="226"/>
      <c r="B527" s="226"/>
      <c r="C527" s="226"/>
      <c r="D527" s="226"/>
      <c r="E527" s="226"/>
      <c r="F527" s="226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</row>
    <row r="528" spans="1:25" ht="14.25" customHeight="1">
      <c r="A528" s="226"/>
      <c r="B528" s="226"/>
      <c r="C528" s="226"/>
      <c r="D528" s="226"/>
      <c r="E528" s="226"/>
      <c r="F528" s="226"/>
      <c r="G528" s="226"/>
      <c r="H528" s="226"/>
      <c r="I528" s="226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</row>
    <row r="529" spans="1:25" ht="14.25" customHeight="1">
      <c r="A529" s="226"/>
      <c r="B529" s="226"/>
      <c r="C529" s="226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</row>
    <row r="530" spans="1:25" ht="14.25" customHeight="1">
      <c r="A530" s="226"/>
      <c r="B530" s="226"/>
      <c r="C530" s="226"/>
      <c r="D530" s="226"/>
      <c r="E530" s="226"/>
      <c r="F530" s="226"/>
      <c r="G530" s="226"/>
      <c r="H530" s="226"/>
      <c r="I530" s="226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</row>
    <row r="531" spans="1:25" ht="14.25" customHeight="1">
      <c r="A531" s="226"/>
      <c r="B531" s="226"/>
      <c r="C531" s="226"/>
      <c r="D531" s="226"/>
      <c r="E531" s="226"/>
      <c r="F531" s="226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</row>
    <row r="532" spans="1:25" ht="14.25" customHeight="1">
      <c r="A532" s="226"/>
      <c r="B532" s="226"/>
      <c r="C532" s="226"/>
      <c r="D532" s="226"/>
      <c r="E532" s="226"/>
      <c r="F532" s="226"/>
      <c r="G532" s="226"/>
      <c r="H532" s="226"/>
      <c r="I532" s="226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</row>
    <row r="533" spans="1:25" ht="14.25" customHeight="1">
      <c r="A533" s="226"/>
      <c r="B533" s="226"/>
      <c r="C533" s="226"/>
      <c r="D533" s="226"/>
      <c r="E533" s="226"/>
      <c r="F533" s="226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</row>
    <row r="534" spans="1:25" ht="14.25" customHeight="1">
      <c r="A534" s="226"/>
      <c r="B534" s="226"/>
      <c r="C534" s="226"/>
      <c r="D534" s="226"/>
      <c r="E534" s="226"/>
      <c r="F534" s="226"/>
      <c r="G534" s="226"/>
      <c r="H534" s="226"/>
      <c r="I534" s="226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</row>
    <row r="535" spans="1:25" ht="14.25" customHeight="1">
      <c r="A535" s="226"/>
      <c r="B535" s="226"/>
      <c r="C535" s="226"/>
      <c r="D535" s="226"/>
      <c r="E535" s="226"/>
      <c r="F535" s="226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</row>
    <row r="536" spans="1:25" ht="14.25" customHeight="1">
      <c r="A536" s="226"/>
      <c r="B536" s="226"/>
      <c r="C536" s="226"/>
      <c r="D536" s="226"/>
      <c r="E536" s="226"/>
      <c r="F536" s="226"/>
      <c r="G536" s="226"/>
      <c r="H536" s="226"/>
      <c r="I536" s="226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</row>
    <row r="537" spans="1:25" ht="14.25" customHeight="1">
      <c r="A537" s="226"/>
      <c r="B537" s="226"/>
      <c r="C537" s="226"/>
      <c r="D537" s="226"/>
      <c r="E537" s="226"/>
      <c r="F537" s="226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</row>
    <row r="538" spans="1:25" ht="14.25" customHeight="1">
      <c r="A538" s="226"/>
      <c r="B538" s="226"/>
      <c r="C538" s="226"/>
      <c r="D538" s="226"/>
      <c r="E538" s="226"/>
      <c r="F538" s="226"/>
      <c r="G538" s="226"/>
      <c r="H538" s="226"/>
      <c r="I538" s="226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</row>
    <row r="539" spans="1:25" ht="14.25" customHeight="1">
      <c r="A539" s="226"/>
      <c r="B539" s="226"/>
      <c r="C539" s="226"/>
      <c r="D539" s="226"/>
      <c r="E539" s="226"/>
      <c r="F539" s="226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</row>
    <row r="540" spans="1:25" ht="14.25" customHeight="1">
      <c r="A540" s="226"/>
      <c r="B540" s="226"/>
      <c r="C540" s="226"/>
      <c r="D540" s="226"/>
      <c r="E540" s="226"/>
      <c r="F540" s="226"/>
      <c r="G540" s="226"/>
      <c r="H540" s="226"/>
      <c r="I540" s="226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</row>
    <row r="541" spans="1:25" ht="14.25" customHeight="1">
      <c r="A541" s="226"/>
      <c r="B541" s="226"/>
      <c r="C541" s="226"/>
      <c r="D541" s="226"/>
      <c r="E541" s="226"/>
      <c r="F541" s="226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1:25" ht="14.25" customHeight="1">
      <c r="A542" s="226"/>
      <c r="B542" s="226"/>
      <c r="C542" s="226"/>
      <c r="D542" s="226"/>
      <c r="E542" s="226"/>
      <c r="F542" s="226"/>
      <c r="G542" s="226"/>
      <c r="H542" s="226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</row>
    <row r="543" spans="1:25" ht="14.25" customHeight="1">
      <c r="A543" s="226"/>
      <c r="B543" s="226"/>
      <c r="C543" s="226"/>
      <c r="D543" s="226"/>
      <c r="E543" s="226"/>
      <c r="F543" s="226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</row>
    <row r="544" spans="1:25" ht="14.25" customHeight="1">
      <c r="A544" s="226"/>
      <c r="B544" s="226"/>
      <c r="C544" s="226"/>
      <c r="D544" s="226"/>
      <c r="E544" s="226"/>
      <c r="F544" s="226"/>
      <c r="G544" s="226"/>
      <c r="H544" s="226"/>
      <c r="I544" s="226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</row>
    <row r="545" spans="1:25" ht="14.25" customHeight="1">
      <c r="A545" s="226"/>
      <c r="B545" s="226"/>
      <c r="C545" s="226"/>
      <c r="D545" s="226"/>
      <c r="E545" s="226"/>
      <c r="F545" s="226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</row>
    <row r="546" spans="1:25" ht="14.25" customHeight="1">
      <c r="A546" s="226"/>
      <c r="B546" s="226"/>
      <c r="C546" s="226"/>
      <c r="D546" s="226"/>
      <c r="E546" s="226"/>
      <c r="F546" s="226"/>
      <c r="G546" s="226"/>
      <c r="H546" s="226"/>
      <c r="I546" s="22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</row>
    <row r="547" spans="1:25" ht="14.25" customHeight="1">
      <c r="A547" s="226"/>
      <c r="B547" s="226"/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</row>
    <row r="548" spans="1:25" ht="14.25" customHeight="1">
      <c r="A548" s="226"/>
      <c r="B548" s="226"/>
      <c r="C548" s="226"/>
      <c r="D548" s="226"/>
      <c r="E548" s="226"/>
      <c r="F548" s="226"/>
      <c r="G548" s="226"/>
      <c r="H548" s="226"/>
      <c r="I548" s="226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</row>
    <row r="549" spans="1:25" ht="14.25" customHeight="1">
      <c r="A549" s="226"/>
      <c r="B549" s="226"/>
      <c r="C549" s="226"/>
      <c r="D549" s="226"/>
      <c r="E549" s="226"/>
      <c r="F549" s="226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</row>
    <row r="550" spans="1:25" ht="14.25" customHeight="1">
      <c r="A550" s="226"/>
      <c r="B550" s="226"/>
      <c r="C550" s="226"/>
      <c r="D550" s="226"/>
      <c r="E550" s="226"/>
      <c r="F550" s="226"/>
      <c r="G550" s="226"/>
      <c r="H550" s="226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</row>
    <row r="551" spans="1:25" ht="14.25" customHeight="1">
      <c r="A551" s="226"/>
      <c r="B551" s="226"/>
      <c r="C551" s="226"/>
      <c r="D551" s="226"/>
      <c r="E551" s="226"/>
      <c r="F551" s="226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</row>
    <row r="552" spans="1:25" ht="14.25" customHeight="1">
      <c r="A552" s="226"/>
      <c r="B552" s="226"/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</row>
    <row r="553" spans="1:25" ht="14.25" customHeight="1">
      <c r="A553" s="226"/>
      <c r="B553" s="226"/>
      <c r="C553" s="226"/>
      <c r="D553" s="226"/>
      <c r="E553" s="226"/>
      <c r="F553" s="226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</row>
    <row r="554" spans="1:25" ht="14.25" customHeight="1">
      <c r="A554" s="226"/>
      <c r="B554" s="226"/>
      <c r="C554" s="226"/>
      <c r="D554" s="226"/>
      <c r="E554" s="226"/>
      <c r="F554" s="226"/>
      <c r="G554" s="226"/>
      <c r="H554" s="22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1:25" ht="14.25" customHeight="1">
      <c r="A555" s="226"/>
      <c r="B555" s="226"/>
      <c r="C555" s="226"/>
      <c r="D555" s="226"/>
      <c r="E555" s="226"/>
      <c r="F555" s="226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</row>
    <row r="556" spans="1:25" ht="14.25" customHeight="1">
      <c r="A556" s="226"/>
      <c r="B556" s="226"/>
      <c r="C556" s="226"/>
      <c r="D556" s="226"/>
      <c r="E556" s="226"/>
      <c r="F556" s="226"/>
      <c r="G556" s="226"/>
      <c r="H556" s="226"/>
      <c r="I556" s="226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</row>
    <row r="557" spans="1:25" ht="14.25" customHeight="1">
      <c r="A557" s="226"/>
      <c r="B557" s="226"/>
      <c r="C557" s="226"/>
      <c r="D557" s="226"/>
      <c r="E557" s="226"/>
      <c r="F557" s="226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</row>
    <row r="558" spans="1:25" ht="14.25" customHeight="1">
      <c r="A558" s="226"/>
      <c r="B558" s="226"/>
      <c r="C558" s="226"/>
      <c r="D558" s="226"/>
      <c r="E558" s="226"/>
      <c r="F558" s="226"/>
      <c r="G558" s="226"/>
      <c r="H558" s="226"/>
      <c r="I558" s="226"/>
      <c r="J558" s="226"/>
      <c r="K558" s="22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</row>
    <row r="559" spans="1:25" ht="14.25" customHeight="1">
      <c r="A559" s="226"/>
      <c r="B559" s="226"/>
      <c r="C559" s="226"/>
      <c r="D559" s="226"/>
      <c r="E559" s="226"/>
      <c r="F559" s="226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</row>
    <row r="560" spans="1:25" ht="14.25" customHeight="1">
      <c r="A560" s="226"/>
      <c r="B560" s="226"/>
      <c r="C560" s="226"/>
      <c r="D560" s="226"/>
      <c r="E560" s="226"/>
      <c r="F560" s="226"/>
      <c r="G560" s="226"/>
      <c r="H560" s="226"/>
      <c r="I560" s="226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</row>
    <row r="561" spans="1:25" ht="14.25" customHeight="1">
      <c r="A561" s="226"/>
      <c r="B561" s="226"/>
      <c r="C561" s="226"/>
      <c r="D561" s="226"/>
      <c r="E561" s="226"/>
      <c r="F561" s="226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</row>
    <row r="562" spans="1:25" ht="14.25" customHeight="1">
      <c r="A562" s="226"/>
      <c r="B562" s="226"/>
      <c r="C562" s="226"/>
      <c r="D562" s="226"/>
      <c r="E562" s="226"/>
      <c r="F562" s="226"/>
      <c r="G562" s="226"/>
      <c r="H562" s="226"/>
      <c r="I562" s="226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</row>
    <row r="563" spans="1:25" ht="14.25" customHeight="1">
      <c r="A563" s="226"/>
      <c r="B563" s="226"/>
      <c r="C563" s="226"/>
      <c r="D563" s="226"/>
      <c r="E563" s="226"/>
      <c r="F563" s="226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</row>
    <row r="564" spans="1:25" ht="14.25" customHeight="1">
      <c r="A564" s="226"/>
      <c r="B564" s="226"/>
      <c r="C564" s="226"/>
      <c r="D564" s="226"/>
      <c r="E564" s="226"/>
      <c r="F564" s="226"/>
      <c r="G564" s="226"/>
      <c r="H564" s="226"/>
      <c r="I564" s="226"/>
      <c r="J564" s="226"/>
      <c r="K564" s="226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</row>
    <row r="565" spans="1:25" ht="14.25" customHeight="1">
      <c r="A565" s="226"/>
      <c r="B565" s="226"/>
      <c r="C565" s="226"/>
      <c r="D565" s="226"/>
      <c r="E565" s="226"/>
      <c r="F565" s="226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</row>
    <row r="566" spans="1:25" ht="14.25" customHeight="1">
      <c r="A566" s="226"/>
      <c r="B566" s="226"/>
      <c r="C566" s="226"/>
      <c r="D566" s="226"/>
      <c r="E566" s="226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</row>
    <row r="567" spans="1:25" ht="14.25" customHeight="1">
      <c r="A567" s="226"/>
      <c r="B567" s="226"/>
      <c r="C567" s="226"/>
      <c r="D567" s="226"/>
      <c r="E567" s="226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</row>
    <row r="568" spans="1:25" ht="14.25" customHeight="1">
      <c r="A568" s="226"/>
      <c r="B568" s="226"/>
      <c r="C568" s="226"/>
      <c r="D568" s="226"/>
      <c r="E568" s="226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</row>
    <row r="569" spans="1:25" ht="14.25" customHeight="1">
      <c r="A569" s="226"/>
      <c r="B569" s="226"/>
      <c r="C569" s="226"/>
      <c r="D569" s="226"/>
      <c r="E569" s="226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</row>
    <row r="570" spans="1:25" ht="14.25" customHeight="1">
      <c r="A570" s="226"/>
      <c r="B570" s="226"/>
      <c r="C570" s="226"/>
      <c r="D570" s="226"/>
      <c r="E570" s="226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</row>
    <row r="571" spans="1:25" ht="14.25" customHeight="1">
      <c r="A571" s="226"/>
      <c r="B571" s="226"/>
      <c r="C571" s="226"/>
      <c r="D571" s="226"/>
      <c r="E571" s="226"/>
      <c r="F571" s="226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</row>
    <row r="572" spans="1:25" ht="14.25" customHeight="1">
      <c r="A572" s="226"/>
      <c r="B572" s="226"/>
      <c r="C572" s="226"/>
      <c r="D572" s="226"/>
      <c r="E572" s="226"/>
      <c r="F572" s="226"/>
      <c r="G572" s="226"/>
      <c r="H572" s="226"/>
      <c r="I572" s="226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</row>
    <row r="573" spans="1:25" ht="14.25" customHeight="1">
      <c r="A573" s="226"/>
      <c r="B573" s="226"/>
      <c r="C573" s="226"/>
      <c r="D573" s="226"/>
      <c r="E573" s="226"/>
      <c r="F573" s="226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</row>
    <row r="574" spans="1:25" ht="14.25" customHeight="1">
      <c r="A574" s="226"/>
      <c r="B574" s="226"/>
      <c r="C574" s="226"/>
      <c r="D574" s="226"/>
      <c r="E574" s="226"/>
      <c r="F574" s="226"/>
      <c r="G574" s="226"/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</row>
    <row r="575" spans="1:25" ht="14.25" customHeight="1">
      <c r="A575" s="226"/>
      <c r="B575" s="226"/>
      <c r="C575" s="226"/>
      <c r="D575" s="226"/>
      <c r="E575" s="226"/>
      <c r="F575" s="226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</row>
    <row r="576" spans="1:25" ht="14.25" customHeight="1">
      <c r="A576" s="226"/>
      <c r="B576" s="226"/>
      <c r="C576" s="226"/>
      <c r="D576" s="226"/>
      <c r="E576" s="226"/>
      <c r="F576" s="226"/>
      <c r="G576" s="226"/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</row>
    <row r="577" spans="1:25" ht="14.25" customHeight="1">
      <c r="A577" s="226"/>
      <c r="B577" s="226"/>
      <c r="C577" s="226"/>
      <c r="D577" s="226"/>
      <c r="E577" s="226"/>
      <c r="F577" s="226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</row>
    <row r="578" spans="1:25" ht="14.25" customHeight="1">
      <c r="A578" s="226"/>
      <c r="B578" s="226"/>
      <c r="C578" s="226"/>
      <c r="D578" s="226"/>
      <c r="E578" s="226"/>
      <c r="F578" s="226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</row>
    <row r="579" spans="1:25" ht="14.25" customHeight="1">
      <c r="A579" s="226"/>
      <c r="B579" s="226"/>
      <c r="C579" s="226"/>
      <c r="D579" s="226"/>
      <c r="E579" s="226"/>
      <c r="F579" s="226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</row>
    <row r="580" spans="1:25" ht="14.25" customHeight="1">
      <c r="A580" s="226"/>
      <c r="B580" s="226"/>
      <c r="C580" s="226"/>
      <c r="D580" s="226"/>
      <c r="E580" s="226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</row>
    <row r="581" spans="1:25" ht="14.25" customHeight="1">
      <c r="A581" s="226"/>
      <c r="B581" s="226"/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</row>
    <row r="582" spans="1:25" ht="14.25" customHeight="1">
      <c r="A582" s="226"/>
      <c r="B582" s="226"/>
      <c r="C582" s="226"/>
      <c r="D582" s="226"/>
      <c r="E582" s="226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</row>
    <row r="583" spans="1:25" ht="14.25" customHeight="1">
      <c r="A583" s="226"/>
      <c r="B583" s="226"/>
      <c r="C583" s="226"/>
      <c r="D583" s="226"/>
      <c r="E583" s="226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</row>
    <row r="584" spans="1:25" ht="14.25" customHeight="1">
      <c r="A584" s="226"/>
      <c r="B584" s="226"/>
      <c r="C584" s="226"/>
      <c r="D584" s="226"/>
      <c r="E584" s="226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</row>
    <row r="585" spans="1:25" ht="14.25" customHeight="1">
      <c r="A585" s="226"/>
      <c r="B585" s="226"/>
      <c r="C585" s="226"/>
      <c r="D585" s="226"/>
      <c r="E585" s="226"/>
      <c r="F585" s="226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</row>
    <row r="586" spans="1:25" ht="14.25" customHeight="1">
      <c r="A586" s="226"/>
      <c r="B586" s="226"/>
      <c r="C586" s="226"/>
      <c r="D586" s="226"/>
      <c r="E586" s="226"/>
      <c r="F586" s="226"/>
      <c r="G586" s="226"/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</row>
    <row r="587" spans="1:25" ht="14.25" customHeight="1">
      <c r="A587" s="226"/>
      <c r="B587" s="226"/>
      <c r="C587" s="226"/>
      <c r="D587" s="226"/>
      <c r="E587" s="226"/>
      <c r="F587" s="226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</row>
    <row r="588" spans="1:25" ht="14.25" customHeight="1">
      <c r="A588" s="226"/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</row>
    <row r="589" spans="1:25" ht="14.25" customHeight="1">
      <c r="A589" s="226"/>
      <c r="B589" s="226"/>
      <c r="C589" s="226"/>
      <c r="D589" s="226"/>
      <c r="E589" s="226"/>
      <c r="F589" s="226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</row>
    <row r="590" spans="1:25" ht="14.25" customHeight="1">
      <c r="A590" s="226"/>
      <c r="B590" s="226"/>
      <c r="C590" s="226"/>
      <c r="D590" s="226"/>
      <c r="E590" s="226"/>
      <c r="F590" s="226"/>
      <c r="G590" s="226"/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</row>
    <row r="591" spans="1:25" ht="14.25" customHeight="1">
      <c r="A591" s="226"/>
      <c r="B591" s="226"/>
      <c r="C591" s="226"/>
      <c r="D591" s="226"/>
      <c r="E591" s="226"/>
      <c r="F591" s="226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</row>
    <row r="592" spans="1:25" ht="14.25" customHeight="1">
      <c r="A592" s="226"/>
      <c r="B592" s="226"/>
      <c r="C592" s="226"/>
      <c r="D592" s="226"/>
      <c r="E592" s="226"/>
      <c r="F592" s="226"/>
      <c r="G592" s="226"/>
      <c r="H592" s="226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6"/>
      <c r="Y592" s="226"/>
    </row>
    <row r="593" spans="1:25" ht="14.25" customHeight="1">
      <c r="A593" s="226"/>
      <c r="B593" s="226"/>
      <c r="C593" s="226"/>
      <c r="D593" s="226"/>
      <c r="E593" s="226"/>
      <c r="F593" s="226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</row>
    <row r="594" spans="1:25" ht="14.25" customHeight="1">
      <c r="A594" s="226"/>
      <c r="B594" s="226"/>
      <c r="C594" s="226"/>
      <c r="D594" s="226"/>
      <c r="E594" s="226"/>
      <c r="F594" s="226"/>
      <c r="G594" s="226"/>
      <c r="H594" s="226"/>
      <c r="I594" s="226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</row>
    <row r="595" spans="1:25" ht="14.25" customHeight="1">
      <c r="A595" s="226"/>
      <c r="B595" s="226"/>
      <c r="C595" s="226"/>
      <c r="D595" s="226"/>
      <c r="E595" s="226"/>
      <c r="F595" s="226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</row>
    <row r="596" spans="1:25" ht="14.25" customHeight="1">
      <c r="A596" s="226"/>
      <c r="B596" s="226"/>
      <c r="C596" s="226"/>
      <c r="D596" s="226"/>
      <c r="E596" s="226"/>
      <c r="F596" s="226"/>
      <c r="G596" s="226"/>
      <c r="H596" s="226"/>
      <c r="I596" s="226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</row>
    <row r="597" spans="1:25" ht="14.25" customHeight="1">
      <c r="A597" s="226"/>
      <c r="B597" s="226"/>
      <c r="C597" s="226"/>
      <c r="D597" s="226"/>
      <c r="E597" s="226"/>
      <c r="F597" s="226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</row>
    <row r="598" spans="1:25" ht="14.25" customHeight="1">
      <c r="A598" s="226"/>
      <c r="B598" s="226"/>
      <c r="C598" s="226"/>
      <c r="D598" s="226"/>
      <c r="E598" s="226"/>
      <c r="F598" s="226"/>
      <c r="G598" s="226"/>
      <c r="H598" s="226"/>
      <c r="I598" s="226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</row>
    <row r="599" spans="1:25" ht="14.25" customHeight="1">
      <c r="A599" s="226"/>
      <c r="B599" s="226"/>
      <c r="C599" s="226"/>
      <c r="D599" s="226"/>
      <c r="E599" s="226"/>
      <c r="F599" s="226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</row>
    <row r="600" spans="1:25" ht="14.25" customHeight="1">
      <c r="A600" s="226"/>
      <c r="B600" s="226"/>
      <c r="C600" s="226"/>
      <c r="D600" s="226"/>
      <c r="E600" s="226"/>
      <c r="F600" s="226"/>
      <c r="G600" s="226"/>
      <c r="H600" s="226"/>
      <c r="I600" s="226"/>
      <c r="J600" s="226"/>
      <c r="K600" s="226"/>
      <c r="L600" s="226"/>
      <c r="M600" s="226"/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6"/>
      <c r="Y600" s="226"/>
    </row>
    <row r="601" spans="1:25" ht="14.25" customHeight="1">
      <c r="A601" s="226"/>
      <c r="B601" s="226"/>
      <c r="C601" s="226"/>
      <c r="D601" s="226"/>
      <c r="E601" s="226"/>
      <c r="F601" s="226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</row>
    <row r="602" spans="1:25" ht="14.25" customHeight="1">
      <c r="A602" s="226"/>
      <c r="B602" s="226"/>
      <c r="C602" s="226"/>
      <c r="D602" s="226"/>
      <c r="E602" s="226"/>
      <c r="F602" s="226"/>
      <c r="G602" s="226"/>
      <c r="H602" s="226"/>
      <c r="I602" s="226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</row>
    <row r="603" spans="1:25" ht="14.25" customHeight="1">
      <c r="A603" s="226"/>
      <c r="B603" s="226"/>
      <c r="C603" s="226"/>
      <c r="D603" s="226"/>
      <c r="E603" s="226"/>
      <c r="F603" s="226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</row>
    <row r="604" spans="1:25" ht="14.25" customHeight="1">
      <c r="A604" s="226"/>
      <c r="B604" s="226"/>
      <c r="C604" s="226"/>
      <c r="D604" s="226"/>
      <c r="E604" s="226"/>
      <c r="F604" s="226"/>
      <c r="G604" s="226"/>
      <c r="H604" s="226"/>
      <c r="I604" s="226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</row>
    <row r="605" spans="1:25" ht="14.25" customHeight="1">
      <c r="A605" s="226"/>
      <c r="B605" s="226"/>
      <c r="C605" s="226"/>
      <c r="D605" s="226"/>
      <c r="E605" s="226"/>
      <c r="F605" s="226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</row>
    <row r="606" spans="1:25" ht="14.25" customHeight="1">
      <c r="A606" s="226"/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</row>
    <row r="607" spans="1:25" ht="14.25" customHeight="1">
      <c r="A607" s="226"/>
      <c r="B607" s="226"/>
      <c r="C607" s="226"/>
      <c r="D607" s="226"/>
      <c r="E607" s="226"/>
      <c r="F607" s="226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</row>
    <row r="608" spans="1:25" ht="14.25" customHeight="1">
      <c r="A608" s="226"/>
      <c r="B608" s="226"/>
      <c r="C608" s="226"/>
      <c r="D608" s="226"/>
      <c r="E608" s="226"/>
      <c r="F608" s="226"/>
      <c r="G608" s="226"/>
      <c r="H608" s="226"/>
      <c r="I608" s="226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</row>
    <row r="609" spans="1:25" ht="14.25" customHeight="1">
      <c r="A609" s="226"/>
      <c r="B609" s="226"/>
      <c r="C609" s="226"/>
      <c r="D609" s="226"/>
      <c r="E609" s="226"/>
      <c r="F609" s="226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</row>
    <row r="610" spans="1:25" ht="14.25" customHeight="1">
      <c r="A610" s="226"/>
      <c r="B610" s="226"/>
      <c r="C610" s="226"/>
      <c r="D610" s="226"/>
      <c r="E610" s="226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</row>
    <row r="611" spans="1:25" ht="14.25" customHeight="1">
      <c r="A611" s="226"/>
      <c r="B611" s="226"/>
      <c r="C611" s="226"/>
      <c r="D611" s="226"/>
      <c r="E611" s="226"/>
      <c r="F611" s="226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</row>
    <row r="612" spans="1:25" ht="14.25" customHeight="1">
      <c r="A612" s="226"/>
      <c r="B612" s="226"/>
      <c r="C612" s="226"/>
      <c r="D612" s="226"/>
      <c r="E612" s="226"/>
      <c r="F612" s="226"/>
      <c r="G612" s="226"/>
      <c r="H612" s="226"/>
      <c r="I612" s="226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</row>
    <row r="613" spans="1:25" ht="14.25" customHeight="1">
      <c r="A613" s="226"/>
      <c r="B613" s="226"/>
      <c r="C613" s="226"/>
      <c r="D613" s="226"/>
      <c r="E613" s="226"/>
      <c r="F613" s="226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</row>
    <row r="614" spans="1:25" ht="14.25" customHeight="1">
      <c r="A614" s="226"/>
      <c r="B614" s="226"/>
      <c r="C614" s="226"/>
      <c r="D614" s="226"/>
      <c r="E614" s="226"/>
      <c r="F614" s="226"/>
      <c r="G614" s="226"/>
      <c r="H614" s="226"/>
      <c r="I614" s="226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</row>
    <row r="615" spans="1:25" ht="14.25" customHeight="1">
      <c r="A615" s="226"/>
      <c r="B615" s="226"/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</row>
    <row r="616" spans="1:25" ht="14.25" customHeight="1">
      <c r="A616" s="226"/>
      <c r="B616" s="226"/>
      <c r="C616" s="226"/>
      <c r="D616" s="226"/>
      <c r="E616" s="226"/>
      <c r="F616" s="226"/>
      <c r="G616" s="226"/>
      <c r="H616" s="226"/>
      <c r="I616" s="226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</row>
    <row r="617" spans="1:25" ht="14.25" customHeight="1">
      <c r="A617" s="226"/>
      <c r="B617" s="226"/>
      <c r="C617" s="226"/>
      <c r="D617" s="226"/>
      <c r="E617" s="226"/>
      <c r="F617" s="226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</row>
    <row r="618" spans="1:25" ht="14.25" customHeight="1">
      <c r="A618" s="226"/>
      <c r="B618" s="226"/>
      <c r="C618" s="226"/>
      <c r="D618" s="226"/>
      <c r="E618" s="226"/>
      <c r="F618" s="226"/>
      <c r="G618" s="226"/>
      <c r="H618" s="226"/>
      <c r="I618" s="226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</row>
    <row r="619" spans="1:25" ht="14.25" customHeight="1">
      <c r="A619" s="226"/>
      <c r="B619" s="226"/>
      <c r="C619" s="226"/>
      <c r="D619" s="226"/>
      <c r="E619" s="226"/>
      <c r="F619" s="226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</row>
    <row r="620" spans="1:25" ht="14.25" customHeight="1">
      <c r="A620" s="226"/>
      <c r="B620" s="226"/>
      <c r="C620" s="226"/>
      <c r="D620" s="226"/>
      <c r="E620" s="226"/>
      <c r="F620" s="226"/>
      <c r="G620" s="226"/>
      <c r="H620" s="226"/>
      <c r="I620" s="226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</row>
    <row r="621" spans="1:25" ht="14.25" customHeight="1">
      <c r="A621" s="226"/>
      <c r="B621" s="226"/>
      <c r="C621" s="226"/>
      <c r="D621" s="226"/>
      <c r="E621" s="226"/>
      <c r="F621" s="226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</row>
    <row r="622" spans="1:25" ht="14.25" customHeight="1">
      <c r="A622" s="226"/>
      <c r="B622" s="226"/>
      <c r="C622" s="226"/>
      <c r="D622" s="226"/>
      <c r="E622" s="226"/>
      <c r="F622" s="226"/>
      <c r="G622" s="226"/>
      <c r="H622" s="226"/>
      <c r="I622" s="226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</row>
    <row r="623" spans="1:25" ht="14.25" customHeight="1">
      <c r="A623" s="226"/>
      <c r="B623" s="226"/>
      <c r="C623" s="226"/>
      <c r="D623" s="226"/>
      <c r="E623" s="226"/>
      <c r="F623" s="226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</row>
    <row r="624" spans="1:25" ht="14.25" customHeight="1">
      <c r="A624" s="226"/>
      <c r="B624" s="226"/>
      <c r="C624" s="226"/>
      <c r="D624" s="226"/>
      <c r="E624" s="226"/>
      <c r="F624" s="226"/>
      <c r="G624" s="226"/>
      <c r="H624" s="226"/>
      <c r="I624" s="226"/>
      <c r="J624" s="226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</row>
    <row r="625" spans="1:25" ht="14.25" customHeight="1">
      <c r="A625" s="226"/>
      <c r="B625" s="226"/>
      <c r="C625" s="226"/>
      <c r="D625" s="226"/>
      <c r="E625" s="226"/>
      <c r="F625" s="226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</row>
    <row r="626" spans="1:25" ht="14.25" customHeight="1">
      <c r="A626" s="226"/>
      <c r="B626" s="226"/>
      <c r="C626" s="226"/>
      <c r="D626" s="226"/>
      <c r="E626" s="226"/>
      <c r="F626" s="226"/>
      <c r="G626" s="226"/>
      <c r="H626" s="226"/>
      <c r="I626" s="226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</row>
    <row r="627" spans="1:25" ht="14.25" customHeight="1">
      <c r="A627" s="226"/>
      <c r="B627" s="226"/>
      <c r="C627" s="226"/>
      <c r="D627" s="226"/>
      <c r="E627" s="226"/>
      <c r="F627" s="226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</row>
    <row r="628" spans="1:25" ht="14.25" customHeight="1">
      <c r="A628" s="226"/>
      <c r="B628" s="226"/>
      <c r="C628" s="226"/>
      <c r="D628" s="226"/>
      <c r="E628" s="226"/>
      <c r="F628" s="226"/>
      <c r="G628" s="226"/>
      <c r="H628" s="226"/>
      <c r="I628" s="226"/>
      <c r="J628" s="226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</row>
    <row r="629" spans="1:25" ht="14.25" customHeight="1">
      <c r="A629" s="226"/>
      <c r="B629" s="226"/>
      <c r="C629" s="226"/>
      <c r="D629" s="226"/>
      <c r="E629" s="226"/>
      <c r="F629" s="226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</row>
    <row r="630" spans="1:25" ht="14.25" customHeight="1">
      <c r="A630" s="226"/>
      <c r="B630" s="226"/>
      <c r="C630" s="226"/>
      <c r="D630" s="226"/>
      <c r="E630" s="226"/>
      <c r="F630" s="226"/>
      <c r="G630" s="226"/>
      <c r="H630" s="226"/>
      <c r="I630" s="226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</row>
    <row r="631" spans="1:25" ht="14.25" customHeight="1">
      <c r="A631" s="226"/>
      <c r="B631" s="226"/>
      <c r="C631" s="226"/>
      <c r="D631" s="226"/>
      <c r="E631" s="226"/>
      <c r="F631" s="226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</row>
    <row r="632" spans="1:25" ht="14.25" customHeight="1">
      <c r="A632" s="226"/>
      <c r="B632" s="226"/>
      <c r="C632" s="226"/>
      <c r="D632" s="226"/>
      <c r="E632" s="226"/>
      <c r="F632" s="226"/>
      <c r="G632" s="226"/>
      <c r="H632" s="226"/>
      <c r="I632" s="226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</row>
    <row r="633" spans="1:25" ht="14.25" customHeight="1">
      <c r="A633" s="226"/>
      <c r="B633" s="226"/>
      <c r="C633" s="226"/>
      <c r="D633" s="226"/>
      <c r="E633" s="226"/>
      <c r="F633" s="226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</row>
    <row r="634" spans="1:25" ht="14.25" customHeight="1">
      <c r="A634" s="226"/>
      <c r="B634" s="226"/>
      <c r="C634" s="226"/>
      <c r="D634" s="226"/>
      <c r="E634" s="226"/>
      <c r="F634" s="226"/>
      <c r="G634" s="226"/>
      <c r="H634" s="226"/>
      <c r="I634" s="226"/>
      <c r="J634" s="226"/>
      <c r="K634" s="226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</row>
    <row r="635" spans="1:25" ht="14.25" customHeight="1">
      <c r="A635" s="226"/>
      <c r="B635" s="226"/>
      <c r="C635" s="226"/>
      <c r="D635" s="226"/>
      <c r="E635" s="226"/>
      <c r="F635" s="226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</row>
    <row r="636" spans="1:25" ht="14.25" customHeight="1">
      <c r="A636" s="226"/>
      <c r="B636" s="226"/>
      <c r="C636" s="226"/>
      <c r="D636" s="226"/>
      <c r="E636" s="226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</row>
    <row r="637" spans="1:25" ht="14.25" customHeight="1">
      <c r="A637" s="226"/>
      <c r="B637" s="226"/>
      <c r="C637" s="226"/>
      <c r="D637" s="226"/>
      <c r="E637" s="226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</row>
    <row r="638" spans="1:25" ht="14.25" customHeight="1">
      <c r="A638" s="226"/>
      <c r="B638" s="226"/>
      <c r="C638" s="226"/>
      <c r="D638" s="226"/>
      <c r="E638" s="226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</row>
    <row r="639" spans="1:25" ht="14.25" customHeight="1">
      <c r="A639" s="226"/>
      <c r="B639" s="226"/>
      <c r="C639" s="226"/>
      <c r="D639" s="226"/>
      <c r="E639" s="226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</row>
    <row r="640" spans="1:25" ht="14.25" customHeight="1">
      <c r="A640" s="226"/>
      <c r="B640" s="226"/>
      <c r="C640" s="226"/>
      <c r="D640" s="226"/>
      <c r="E640" s="226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</row>
    <row r="641" spans="1:25" ht="14.25" customHeight="1">
      <c r="A641" s="226"/>
      <c r="B641" s="226"/>
      <c r="C641" s="226"/>
      <c r="D641" s="226"/>
      <c r="E641" s="226"/>
      <c r="F641" s="226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</row>
    <row r="642" spans="1:25" ht="14.25" customHeight="1">
      <c r="A642" s="226"/>
      <c r="B642" s="226"/>
      <c r="C642" s="226"/>
      <c r="D642" s="226"/>
      <c r="E642" s="226"/>
      <c r="F642" s="226"/>
      <c r="G642" s="226"/>
      <c r="H642" s="226"/>
      <c r="I642" s="226"/>
      <c r="J642" s="226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</row>
    <row r="643" spans="1:25" ht="14.25" customHeight="1">
      <c r="A643" s="226"/>
      <c r="B643" s="226"/>
      <c r="C643" s="226"/>
      <c r="D643" s="226"/>
      <c r="E643" s="226"/>
      <c r="F643" s="226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</row>
    <row r="644" spans="1:25" ht="14.25" customHeight="1">
      <c r="A644" s="226"/>
      <c r="B644" s="226"/>
      <c r="C644" s="226"/>
      <c r="D644" s="226"/>
      <c r="E644" s="226"/>
      <c r="F644" s="226"/>
      <c r="G644" s="226"/>
      <c r="H644" s="226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</row>
    <row r="645" spans="1:25" ht="14.25" customHeight="1">
      <c r="A645" s="226"/>
      <c r="B645" s="226"/>
      <c r="C645" s="226"/>
      <c r="D645" s="226"/>
      <c r="E645" s="226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</row>
    <row r="646" spans="1:25" ht="14.25" customHeight="1">
      <c r="A646" s="226"/>
      <c r="B646" s="226"/>
      <c r="C646" s="226"/>
      <c r="D646" s="226"/>
      <c r="E646" s="226"/>
      <c r="F646" s="226"/>
      <c r="G646" s="226"/>
      <c r="H646" s="226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</row>
    <row r="647" spans="1:25" ht="14.25" customHeight="1">
      <c r="A647" s="226"/>
      <c r="B647" s="226"/>
      <c r="C647" s="226"/>
      <c r="D647" s="226"/>
      <c r="E647" s="226"/>
      <c r="F647" s="226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</row>
    <row r="648" spans="1:25" ht="14.25" customHeight="1">
      <c r="A648" s="226"/>
      <c r="B648" s="226"/>
      <c r="C648" s="226"/>
      <c r="D648" s="226"/>
      <c r="E648" s="226"/>
      <c r="F648" s="226"/>
      <c r="G648" s="226"/>
      <c r="H648" s="226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</row>
    <row r="649" spans="1:25" ht="14.25" customHeight="1">
      <c r="A649" s="226"/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</row>
    <row r="650" spans="1:25" ht="14.25" customHeight="1">
      <c r="A650" s="226"/>
      <c r="B650" s="226"/>
      <c r="C650" s="226"/>
      <c r="D650" s="226"/>
      <c r="E650" s="226"/>
      <c r="F650" s="226"/>
      <c r="G650" s="226"/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</row>
    <row r="651" spans="1:25" ht="14.25" customHeight="1">
      <c r="A651" s="226"/>
      <c r="B651" s="226"/>
      <c r="C651" s="226"/>
      <c r="D651" s="226"/>
      <c r="E651" s="226"/>
      <c r="F651" s="226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</row>
    <row r="652" spans="1:25" ht="14.25" customHeight="1">
      <c r="A652" s="226"/>
      <c r="B652" s="226"/>
      <c r="C652" s="226"/>
      <c r="D652" s="226"/>
      <c r="E652" s="226"/>
      <c r="F652" s="226"/>
      <c r="G652" s="226"/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</row>
    <row r="653" spans="1:25" ht="14.25" customHeight="1">
      <c r="A653" s="226"/>
      <c r="B653" s="226"/>
      <c r="C653" s="226"/>
      <c r="D653" s="226"/>
      <c r="E653" s="226"/>
      <c r="F653" s="226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</row>
    <row r="654" spans="1:25" ht="14.25" customHeight="1">
      <c r="A654" s="226"/>
      <c r="B654" s="226"/>
      <c r="C654" s="226"/>
      <c r="D654" s="226"/>
      <c r="E654" s="226"/>
      <c r="F654" s="226"/>
      <c r="G654" s="226"/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</row>
    <row r="655" spans="1:25" ht="14.25" customHeight="1">
      <c r="A655" s="226"/>
      <c r="B655" s="226"/>
      <c r="C655" s="226"/>
      <c r="D655" s="226"/>
      <c r="E655" s="226"/>
      <c r="F655" s="226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</row>
    <row r="656" spans="1:25" ht="14.25" customHeight="1">
      <c r="A656" s="226"/>
      <c r="B656" s="226"/>
      <c r="C656" s="226"/>
      <c r="D656" s="226"/>
      <c r="E656" s="226"/>
      <c r="F656" s="226"/>
      <c r="G656" s="226"/>
      <c r="H656" s="226"/>
      <c r="I656" s="226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</row>
    <row r="657" spans="1:25" ht="14.25" customHeight="1">
      <c r="A657" s="226"/>
      <c r="B657" s="226"/>
      <c r="C657" s="226"/>
      <c r="D657" s="226"/>
      <c r="E657" s="226"/>
      <c r="F657" s="226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</row>
    <row r="658" spans="1:25" ht="14.25" customHeight="1">
      <c r="A658" s="226"/>
      <c r="B658" s="226"/>
      <c r="C658" s="226"/>
      <c r="D658" s="226"/>
      <c r="E658" s="226"/>
      <c r="F658" s="226"/>
      <c r="G658" s="226"/>
      <c r="H658" s="226"/>
      <c r="I658" s="226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</row>
    <row r="659" spans="1:25" ht="14.25" customHeight="1">
      <c r="A659" s="226"/>
      <c r="B659" s="226"/>
      <c r="C659" s="226"/>
      <c r="D659" s="226"/>
      <c r="E659" s="226"/>
      <c r="F659" s="226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</row>
    <row r="660" spans="1:25" ht="14.25" customHeight="1">
      <c r="A660" s="226"/>
      <c r="B660" s="226"/>
      <c r="C660" s="226"/>
      <c r="D660" s="226"/>
      <c r="E660" s="226"/>
      <c r="F660" s="226"/>
      <c r="G660" s="226"/>
      <c r="H660" s="226"/>
      <c r="I660" s="226"/>
      <c r="J660" s="226"/>
      <c r="K660" s="226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</row>
    <row r="661" spans="1:25" ht="14.25" customHeight="1">
      <c r="A661" s="226"/>
      <c r="B661" s="226"/>
      <c r="C661" s="226"/>
      <c r="D661" s="226"/>
      <c r="E661" s="226"/>
      <c r="F661" s="226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</row>
    <row r="662" spans="1:25" ht="14.25" customHeight="1">
      <c r="A662" s="226"/>
      <c r="B662" s="226"/>
      <c r="C662" s="226"/>
      <c r="D662" s="226"/>
      <c r="E662" s="226"/>
      <c r="F662" s="226"/>
      <c r="G662" s="226"/>
      <c r="H662" s="226"/>
      <c r="I662" s="226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</row>
    <row r="663" spans="1:25" ht="14.25" customHeight="1">
      <c r="A663" s="226"/>
      <c r="B663" s="226"/>
      <c r="C663" s="226"/>
      <c r="D663" s="226"/>
      <c r="E663" s="226"/>
      <c r="F663" s="226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</row>
    <row r="664" spans="1:25" ht="14.25" customHeight="1">
      <c r="A664" s="226"/>
      <c r="B664" s="226"/>
      <c r="C664" s="226"/>
      <c r="D664" s="226"/>
      <c r="E664" s="226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</row>
    <row r="665" spans="1:25" ht="14.25" customHeight="1">
      <c r="A665" s="226"/>
      <c r="B665" s="226"/>
      <c r="C665" s="226"/>
      <c r="D665" s="226"/>
      <c r="E665" s="226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</row>
    <row r="666" spans="1:25" ht="14.25" customHeight="1">
      <c r="A666" s="226"/>
      <c r="B666" s="226"/>
      <c r="C666" s="226"/>
      <c r="D666" s="226"/>
      <c r="E666" s="226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</row>
    <row r="667" spans="1:25" ht="14.25" customHeight="1">
      <c r="A667" s="226"/>
      <c r="B667" s="226"/>
      <c r="C667" s="226"/>
      <c r="D667" s="226"/>
      <c r="E667" s="226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</row>
    <row r="668" spans="1:25" ht="14.25" customHeight="1">
      <c r="A668" s="226"/>
      <c r="B668" s="226"/>
      <c r="C668" s="226"/>
      <c r="D668" s="226"/>
      <c r="E668" s="226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</row>
    <row r="669" spans="1:25" ht="14.25" customHeight="1">
      <c r="A669" s="226"/>
      <c r="B669" s="226"/>
      <c r="C669" s="226"/>
      <c r="D669" s="226"/>
      <c r="E669" s="226"/>
      <c r="F669" s="226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</row>
    <row r="670" spans="1:25" ht="14.25" customHeight="1">
      <c r="A670" s="226"/>
      <c r="B670" s="226"/>
      <c r="C670" s="226"/>
      <c r="D670" s="226"/>
      <c r="E670" s="226"/>
      <c r="F670" s="226"/>
      <c r="G670" s="226"/>
      <c r="H670" s="226"/>
      <c r="I670" s="226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</row>
    <row r="671" spans="1:25" ht="14.25" customHeight="1">
      <c r="A671" s="226"/>
      <c r="B671" s="226"/>
      <c r="C671" s="226"/>
      <c r="D671" s="226"/>
      <c r="E671" s="226"/>
      <c r="F671" s="226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</row>
    <row r="672" spans="1:25" ht="14.25" customHeight="1">
      <c r="A672" s="226"/>
      <c r="B672" s="226"/>
      <c r="C672" s="226"/>
      <c r="D672" s="226"/>
      <c r="E672" s="226"/>
      <c r="F672" s="226"/>
      <c r="G672" s="226"/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</row>
    <row r="673" spans="1:25" ht="14.25" customHeight="1">
      <c r="A673" s="226"/>
      <c r="B673" s="226"/>
      <c r="C673" s="226"/>
      <c r="D673" s="226"/>
      <c r="E673" s="226"/>
      <c r="F673" s="226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</row>
    <row r="674" spans="1:25" ht="14.25" customHeight="1">
      <c r="A674" s="226"/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</row>
    <row r="675" spans="1:25" ht="14.25" customHeight="1">
      <c r="A675" s="226"/>
      <c r="B675" s="226"/>
      <c r="C675" s="226"/>
      <c r="D675" s="226"/>
      <c r="E675" s="226"/>
      <c r="F675" s="226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</row>
    <row r="676" spans="1:25" ht="14.25" customHeight="1">
      <c r="A676" s="226"/>
      <c r="B676" s="226"/>
      <c r="C676" s="226"/>
      <c r="D676" s="226"/>
      <c r="E676" s="226"/>
      <c r="F676" s="226"/>
      <c r="G676" s="226"/>
      <c r="H676" s="226"/>
      <c r="I676" s="226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</row>
    <row r="677" spans="1:25" ht="14.25" customHeight="1">
      <c r="A677" s="226"/>
      <c r="B677" s="226"/>
      <c r="C677" s="226"/>
      <c r="D677" s="226"/>
      <c r="E677" s="226"/>
      <c r="F677" s="226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</row>
    <row r="678" spans="1:25" ht="14.25" customHeight="1">
      <c r="A678" s="226"/>
      <c r="B678" s="226"/>
      <c r="C678" s="226"/>
      <c r="D678" s="226"/>
      <c r="E678" s="226"/>
      <c r="F678" s="226"/>
      <c r="G678" s="226"/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</row>
    <row r="679" spans="1:25" ht="14.25" customHeight="1">
      <c r="A679" s="226"/>
      <c r="B679" s="226"/>
      <c r="C679" s="226"/>
      <c r="D679" s="226"/>
      <c r="E679" s="226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</row>
    <row r="680" spans="1:25" ht="14.25" customHeight="1">
      <c r="A680" s="226"/>
      <c r="B680" s="226"/>
      <c r="C680" s="226"/>
      <c r="D680" s="226"/>
      <c r="E680" s="226"/>
      <c r="F680" s="226"/>
      <c r="G680" s="226"/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</row>
    <row r="681" spans="1:25" ht="14.25" customHeight="1">
      <c r="A681" s="226"/>
      <c r="B681" s="226"/>
      <c r="C681" s="226"/>
      <c r="D681" s="226"/>
      <c r="E681" s="226"/>
      <c r="F681" s="226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</row>
    <row r="682" spans="1:25" ht="14.25" customHeight="1">
      <c r="A682" s="226"/>
      <c r="B682" s="226"/>
      <c r="C682" s="226"/>
      <c r="D682" s="226"/>
      <c r="E682" s="226"/>
      <c r="F682" s="226"/>
      <c r="G682" s="226"/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</row>
    <row r="683" spans="1:25" ht="14.25" customHeight="1">
      <c r="A683" s="226"/>
      <c r="B683" s="226"/>
      <c r="C683" s="226"/>
      <c r="D683" s="226"/>
      <c r="E683" s="226"/>
      <c r="F683" s="226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</row>
    <row r="684" spans="1:25" ht="14.25" customHeight="1">
      <c r="A684" s="226"/>
      <c r="B684" s="226"/>
      <c r="C684" s="226"/>
      <c r="D684" s="226"/>
      <c r="E684" s="226"/>
      <c r="F684" s="226"/>
      <c r="G684" s="226"/>
      <c r="H684" s="226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</row>
    <row r="685" spans="1:25" ht="14.25" customHeight="1">
      <c r="A685" s="226"/>
      <c r="B685" s="226"/>
      <c r="C685" s="226"/>
      <c r="D685" s="226"/>
      <c r="E685" s="226"/>
      <c r="F685" s="226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</row>
    <row r="686" spans="1:25" ht="14.25" customHeight="1">
      <c r="A686" s="226"/>
      <c r="B686" s="226"/>
      <c r="C686" s="226"/>
      <c r="D686" s="226"/>
      <c r="E686" s="226"/>
      <c r="F686" s="226"/>
      <c r="G686" s="226"/>
      <c r="H686" s="226"/>
      <c r="I686" s="226"/>
      <c r="J686" s="226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</row>
    <row r="687" spans="1:25" ht="14.25" customHeight="1">
      <c r="A687" s="226"/>
      <c r="B687" s="226"/>
      <c r="C687" s="226"/>
      <c r="D687" s="226"/>
      <c r="E687" s="226"/>
      <c r="F687" s="226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</row>
    <row r="688" spans="1:25" ht="14.25" customHeight="1">
      <c r="A688" s="226"/>
      <c r="B688" s="226"/>
      <c r="C688" s="226"/>
      <c r="D688" s="226"/>
      <c r="E688" s="226"/>
      <c r="F688" s="226"/>
      <c r="G688" s="226"/>
      <c r="H688" s="226"/>
      <c r="I688" s="226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</row>
    <row r="689" spans="1:25" ht="14.25" customHeight="1">
      <c r="A689" s="226"/>
      <c r="B689" s="226"/>
      <c r="C689" s="226"/>
      <c r="D689" s="226"/>
      <c r="E689" s="226"/>
      <c r="F689" s="226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</row>
    <row r="690" spans="1:25" ht="14.25" customHeight="1">
      <c r="A690" s="226"/>
      <c r="B690" s="226"/>
      <c r="C690" s="226"/>
      <c r="D690" s="226"/>
      <c r="E690" s="226"/>
      <c r="F690" s="226"/>
      <c r="G690" s="226"/>
      <c r="H690" s="226"/>
      <c r="I690" s="226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</row>
    <row r="691" spans="1:25" ht="14.25" customHeight="1">
      <c r="A691" s="226"/>
      <c r="B691" s="226"/>
      <c r="C691" s="226"/>
      <c r="D691" s="226"/>
      <c r="E691" s="226"/>
      <c r="F691" s="226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</row>
    <row r="692" spans="1:25" ht="14.25" customHeight="1">
      <c r="A692" s="226"/>
      <c r="B692" s="226"/>
      <c r="C692" s="226"/>
      <c r="D692" s="226"/>
      <c r="E692" s="226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</row>
    <row r="693" spans="1:25" ht="14.25" customHeight="1">
      <c r="A693" s="226"/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</row>
    <row r="694" spans="1:25" ht="14.25" customHeight="1">
      <c r="A694" s="226"/>
      <c r="B694" s="226"/>
      <c r="C694" s="226"/>
      <c r="D694" s="226"/>
      <c r="E694" s="226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</row>
    <row r="695" spans="1:25" ht="14.25" customHeight="1">
      <c r="A695" s="226"/>
      <c r="B695" s="226"/>
      <c r="C695" s="226"/>
      <c r="D695" s="226"/>
      <c r="E695" s="226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</row>
    <row r="696" spans="1:25" ht="14.25" customHeight="1">
      <c r="A696" s="226"/>
      <c r="B696" s="226"/>
      <c r="C696" s="226"/>
      <c r="D696" s="226"/>
      <c r="E696" s="226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</row>
    <row r="697" spans="1:25" ht="14.25" customHeight="1">
      <c r="A697" s="226"/>
      <c r="B697" s="226"/>
      <c r="C697" s="226"/>
      <c r="D697" s="226"/>
      <c r="E697" s="226"/>
      <c r="F697" s="226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</row>
    <row r="698" spans="1:25" ht="14.25" customHeight="1">
      <c r="A698" s="226"/>
      <c r="B698" s="226"/>
      <c r="C698" s="226"/>
      <c r="D698" s="226"/>
      <c r="E698" s="226"/>
      <c r="F698" s="226"/>
      <c r="G698" s="226"/>
      <c r="H698" s="226"/>
      <c r="I698" s="226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</row>
    <row r="699" spans="1:25" ht="14.25" customHeight="1">
      <c r="A699" s="226"/>
      <c r="B699" s="226"/>
      <c r="C699" s="226"/>
      <c r="D699" s="226"/>
      <c r="E699" s="226"/>
      <c r="F699" s="226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</row>
    <row r="700" spans="1:25" ht="14.25" customHeight="1">
      <c r="A700" s="226"/>
      <c r="B700" s="226"/>
      <c r="C700" s="226"/>
      <c r="D700" s="226"/>
      <c r="E700" s="226"/>
      <c r="F700" s="226"/>
      <c r="G700" s="226"/>
      <c r="H700" s="226"/>
      <c r="I700" s="226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</row>
    <row r="701" spans="1:25" ht="14.25" customHeight="1">
      <c r="A701" s="226"/>
      <c r="B701" s="226"/>
      <c r="C701" s="226"/>
      <c r="D701" s="226"/>
      <c r="E701" s="226"/>
      <c r="F701" s="226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</row>
    <row r="702" spans="1:25" ht="14.25" customHeight="1">
      <c r="A702" s="226"/>
      <c r="B702" s="226"/>
      <c r="C702" s="226"/>
      <c r="D702" s="226"/>
      <c r="E702" s="226"/>
      <c r="F702" s="226"/>
      <c r="G702" s="226"/>
      <c r="H702" s="226"/>
      <c r="I702" s="226"/>
      <c r="J702" s="226"/>
      <c r="K702" s="226"/>
      <c r="L702" s="226"/>
      <c r="M702" s="226"/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</row>
    <row r="703" spans="1:25" ht="14.25" customHeight="1">
      <c r="A703" s="226"/>
      <c r="B703" s="226"/>
      <c r="C703" s="226"/>
      <c r="D703" s="226"/>
      <c r="E703" s="226"/>
      <c r="F703" s="226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</row>
    <row r="704" spans="1:25" ht="14.25" customHeight="1">
      <c r="A704" s="226"/>
      <c r="B704" s="226"/>
      <c r="C704" s="226"/>
      <c r="D704" s="226"/>
      <c r="E704" s="226"/>
      <c r="F704" s="226"/>
      <c r="G704" s="226"/>
      <c r="H704" s="226"/>
      <c r="I704" s="226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</row>
    <row r="705" spans="1:25" ht="14.25" customHeight="1">
      <c r="A705" s="226"/>
      <c r="B705" s="226"/>
      <c r="C705" s="226"/>
      <c r="D705" s="226"/>
      <c r="E705" s="226"/>
      <c r="F705" s="226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</row>
    <row r="706" spans="1:25" ht="14.25" customHeight="1">
      <c r="A706" s="226"/>
      <c r="B706" s="226"/>
      <c r="C706" s="226"/>
      <c r="D706" s="226"/>
      <c r="E706" s="226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</row>
    <row r="707" spans="1:25" ht="14.25" customHeight="1">
      <c r="A707" s="226"/>
      <c r="B707" s="226"/>
      <c r="C707" s="226"/>
      <c r="D707" s="226"/>
      <c r="E707" s="226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</row>
    <row r="708" spans="1:25" ht="14.25" customHeight="1">
      <c r="A708" s="226"/>
      <c r="B708" s="226"/>
      <c r="C708" s="226"/>
      <c r="D708" s="226"/>
      <c r="E708" s="226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</row>
    <row r="709" spans="1:25" ht="14.25" customHeight="1">
      <c r="A709" s="226"/>
      <c r="B709" s="226"/>
      <c r="C709" s="226"/>
      <c r="D709" s="226"/>
      <c r="E709" s="226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</row>
    <row r="710" spans="1:25" ht="14.25" customHeight="1">
      <c r="A710" s="226"/>
      <c r="B710" s="226"/>
      <c r="C710" s="226"/>
      <c r="D710" s="226"/>
      <c r="E710" s="226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</row>
    <row r="711" spans="1:25" ht="14.25" customHeight="1">
      <c r="A711" s="226"/>
      <c r="B711" s="226"/>
      <c r="C711" s="226"/>
      <c r="D711" s="226"/>
      <c r="E711" s="226"/>
      <c r="F711" s="226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</row>
    <row r="712" spans="1:25" ht="14.25" customHeight="1">
      <c r="A712" s="226"/>
      <c r="B712" s="226"/>
      <c r="C712" s="226"/>
      <c r="D712" s="226"/>
      <c r="E712" s="226"/>
      <c r="F712" s="226"/>
      <c r="G712" s="226"/>
      <c r="H712" s="226"/>
      <c r="I712" s="226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</row>
    <row r="713" spans="1:25" ht="14.25" customHeight="1">
      <c r="A713" s="226"/>
      <c r="B713" s="226"/>
      <c r="C713" s="226"/>
      <c r="D713" s="226"/>
      <c r="E713" s="226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</row>
    <row r="714" spans="1:25" ht="14.25" customHeight="1">
      <c r="A714" s="226"/>
      <c r="B714" s="226"/>
      <c r="C714" s="226"/>
      <c r="D714" s="226"/>
      <c r="E714" s="226"/>
      <c r="F714" s="226"/>
      <c r="G714" s="226"/>
      <c r="H714" s="226"/>
      <c r="I714" s="226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</row>
    <row r="715" spans="1:25" ht="14.25" customHeight="1">
      <c r="A715" s="226"/>
      <c r="B715" s="226"/>
      <c r="C715" s="226"/>
      <c r="D715" s="226"/>
      <c r="E715" s="226"/>
      <c r="F715" s="226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</row>
    <row r="716" spans="1:25" ht="14.25" customHeight="1">
      <c r="A716" s="226"/>
      <c r="B716" s="226"/>
      <c r="C716" s="226"/>
      <c r="D716" s="226"/>
      <c r="E716" s="226"/>
      <c r="F716" s="226"/>
      <c r="G716" s="226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</row>
    <row r="717" spans="1:25" ht="14.25" customHeight="1">
      <c r="A717" s="226"/>
      <c r="B717" s="226"/>
      <c r="C717" s="226"/>
      <c r="D717" s="226"/>
      <c r="E717" s="226"/>
      <c r="F717" s="226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</row>
    <row r="718" spans="1:25" ht="14.25" customHeight="1">
      <c r="A718" s="226"/>
      <c r="B718" s="226"/>
      <c r="C718" s="226"/>
      <c r="D718" s="226"/>
      <c r="E718" s="226"/>
      <c r="F718" s="226"/>
      <c r="G718" s="226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</row>
    <row r="719" spans="1:25" ht="14.25" customHeight="1">
      <c r="A719" s="226"/>
      <c r="B719" s="226"/>
      <c r="C719" s="226"/>
      <c r="D719" s="226"/>
      <c r="E719" s="226"/>
      <c r="F719" s="226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</row>
    <row r="720" spans="1:25" ht="14.25" customHeight="1">
      <c r="A720" s="226"/>
      <c r="B720" s="226"/>
      <c r="C720" s="226"/>
      <c r="D720" s="226"/>
      <c r="E720" s="226"/>
      <c r="F720" s="226"/>
      <c r="G720" s="226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</row>
    <row r="721" spans="1:25" ht="14.25" customHeight="1">
      <c r="A721" s="226"/>
      <c r="B721" s="226"/>
      <c r="C721" s="226"/>
      <c r="D721" s="226"/>
      <c r="E721" s="226"/>
      <c r="F721" s="226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</row>
    <row r="722" spans="1:25" ht="14.25" customHeight="1">
      <c r="A722" s="226"/>
      <c r="B722" s="226"/>
      <c r="C722" s="226"/>
      <c r="D722" s="226"/>
      <c r="E722" s="226"/>
      <c r="F722" s="226"/>
      <c r="G722" s="226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</row>
    <row r="723" spans="1:25" ht="14.25" customHeight="1">
      <c r="A723" s="226"/>
      <c r="B723" s="226"/>
      <c r="C723" s="226"/>
      <c r="D723" s="226"/>
      <c r="E723" s="226"/>
      <c r="F723" s="226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</row>
    <row r="724" spans="1:25" ht="14.25" customHeight="1">
      <c r="A724" s="226"/>
      <c r="B724" s="226"/>
      <c r="C724" s="226"/>
      <c r="D724" s="226"/>
      <c r="E724" s="226"/>
      <c r="F724" s="226"/>
      <c r="G724" s="226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</row>
    <row r="725" spans="1:25" ht="14.25" customHeight="1">
      <c r="A725" s="226"/>
      <c r="B725" s="226"/>
      <c r="C725" s="226"/>
      <c r="D725" s="226"/>
      <c r="E725" s="226"/>
      <c r="F725" s="226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</row>
    <row r="726" spans="1:25" ht="14.25" customHeight="1">
      <c r="A726" s="226"/>
      <c r="B726" s="226"/>
      <c r="C726" s="226"/>
      <c r="D726" s="226"/>
      <c r="E726" s="226"/>
      <c r="F726" s="226"/>
      <c r="G726" s="226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</row>
    <row r="727" spans="1:25" ht="14.25" customHeight="1">
      <c r="A727" s="226"/>
      <c r="B727" s="226"/>
      <c r="C727" s="226"/>
      <c r="D727" s="226"/>
      <c r="E727" s="226"/>
      <c r="F727" s="226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</row>
    <row r="728" spans="1:25" ht="14.25" customHeight="1">
      <c r="A728" s="226"/>
      <c r="B728" s="226"/>
      <c r="C728" s="226"/>
      <c r="D728" s="226"/>
      <c r="E728" s="226"/>
      <c r="F728" s="226"/>
      <c r="G728" s="226"/>
      <c r="H728" s="226"/>
      <c r="I728" s="226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</row>
    <row r="729" spans="1:25" ht="14.25" customHeight="1">
      <c r="A729" s="226"/>
      <c r="B729" s="226"/>
      <c r="C729" s="226"/>
      <c r="D729" s="226"/>
      <c r="E729" s="226"/>
      <c r="F729" s="226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</row>
    <row r="730" spans="1:25" ht="14.25" customHeight="1">
      <c r="A730" s="226"/>
      <c r="B730" s="226"/>
      <c r="C730" s="226"/>
      <c r="D730" s="226"/>
      <c r="E730" s="226"/>
      <c r="F730" s="226"/>
      <c r="G730" s="226"/>
      <c r="H730" s="226"/>
      <c r="I730" s="226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</row>
    <row r="731" spans="1:25" ht="14.25" customHeight="1">
      <c r="A731" s="226"/>
      <c r="B731" s="226"/>
      <c r="C731" s="226"/>
      <c r="D731" s="226"/>
      <c r="E731" s="226"/>
      <c r="F731" s="226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</row>
    <row r="732" spans="1:25" ht="14.25" customHeight="1">
      <c r="A732" s="226"/>
      <c r="B732" s="226"/>
      <c r="C732" s="226"/>
      <c r="D732" s="226"/>
      <c r="E732" s="226"/>
      <c r="F732" s="226"/>
      <c r="G732" s="226"/>
      <c r="H732" s="226"/>
      <c r="I732" s="226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</row>
    <row r="733" spans="1:25" ht="14.25" customHeight="1">
      <c r="A733" s="226"/>
      <c r="B733" s="226"/>
      <c r="C733" s="226"/>
      <c r="D733" s="226"/>
      <c r="E733" s="226"/>
      <c r="F733" s="226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</row>
    <row r="734" spans="1:25" ht="14.25" customHeight="1">
      <c r="A734" s="226"/>
      <c r="B734" s="226"/>
      <c r="C734" s="226"/>
      <c r="D734" s="226"/>
      <c r="E734" s="226"/>
      <c r="F734" s="226"/>
      <c r="G734" s="226"/>
      <c r="H734" s="226"/>
      <c r="I734" s="226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</row>
    <row r="735" spans="1:25" ht="14.25" customHeight="1">
      <c r="A735" s="226"/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</row>
    <row r="736" spans="1:25" ht="14.25" customHeight="1">
      <c r="A736" s="226"/>
      <c r="B736" s="226"/>
      <c r="C736" s="226"/>
      <c r="D736" s="226"/>
      <c r="E736" s="226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</row>
    <row r="737" spans="1:25" ht="14.25" customHeight="1">
      <c r="A737" s="226"/>
      <c r="B737" s="226"/>
      <c r="C737" s="226"/>
      <c r="D737" s="226"/>
      <c r="E737" s="226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</row>
    <row r="738" spans="1:25" ht="14.25" customHeight="1">
      <c r="A738" s="226"/>
      <c r="B738" s="226"/>
      <c r="C738" s="226"/>
      <c r="D738" s="226"/>
      <c r="E738" s="226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</row>
    <row r="739" spans="1:25" ht="14.25" customHeight="1">
      <c r="A739" s="226"/>
      <c r="B739" s="226"/>
      <c r="C739" s="226"/>
      <c r="D739" s="226"/>
      <c r="E739" s="226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</row>
    <row r="740" spans="1:25" ht="14.25" customHeight="1">
      <c r="A740" s="226"/>
      <c r="B740" s="226"/>
      <c r="C740" s="226"/>
      <c r="D740" s="226"/>
      <c r="E740" s="226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</row>
    <row r="741" spans="1:25" ht="14.25" customHeight="1">
      <c r="A741" s="226"/>
      <c r="B741" s="226"/>
      <c r="C741" s="226"/>
      <c r="D741" s="226"/>
      <c r="E741" s="226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</row>
    <row r="742" spans="1:25" ht="14.25" customHeight="1">
      <c r="A742" s="226"/>
      <c r="B742" s="226"/>
      <c r="C742" s="226"/>
      <c r="D742" s="226"/>
      <c r="E742" s="226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</row>
    <row r="743" spans="1:25" ht="14.25" customHeight="1">
      <c r="A743" s="226"/>
      <c r="B743" s="226"/>
      <c r="C743" s="226"/>
      <c r="D743" s="226"/>
      <c r="E743" s="226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</row>
    <row r="744" spans="1:25" ht="14.25" customHeight="1">
      <c r="A744" s="226"/>
      <c r="B744" s="226"/>
      <c r="C744" s="226"/>
      <c r="D744" s="226"/>
      <c r="E744" s="226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</row>
    <row r="745" spans="1:25" ht="14.25" customHeight="1">
      <c r="A745" s="226"/>
      <c r="B745" s="226"/>
      <c r="C745" s="226"/>
      <c r="D745" s="226"/>
      <c r="E745" s="226"/>
      <c r="F745" s="226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</row>
    <row r="746" spans="1:25" ht="14.25" customHeight="1">
      <c r="A746" s="226"/>
      <c r="B746" s="226"/>
      <c r="C746" s="226"/>
      <c r="D746" s="226"/>
      <c r="E746" s="226"/>
      <c r="F746" s="226"/>
      <c r="G746" s="226"/>
      <c r="H746" s="226"/>
      <c r="I746" s="226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</row>
    <row r="747" spans="1:25" ht="14.25" customHeight="1">
      <c r="A747" s="226"/>
      <c r="B747" s="226"/>
      <c r="C747" s="226"/>
      <c r="D747" s="226"/>
      <c r="E747" s="226"/>
      <c r="F747" s="226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</row>
    <row r="748" spans="1:25" ht="14.25" customHeight="1">
      <c r="A748" s="226"/>
      <c r="B748" s="226"/>
      <c r="C748" s="226"/>
      <c r="D748" s="226"/>
      <c r="E748" s="226"/>
      <c r="F748" s="226"/>
      <c r="G748" s="226"/>
      <c r="H748" s="226"/>
      <c r="I748" s="226"/>
      <c r="J748" s="226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</row>
    <row r="749" spans="1:25" ht="14.25" customHeight="1">
      <c r="A749" s="226"/>
      <c r="B749" s="226"/>
      <c r="C749" s="226"/>
      <c r="D749" s="226"/>
      <c r="E749" s="226"/>
      <c r="F749" s="226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6"/>
      <c r="Y749" s="226"/>
    </row>
    <row r="750" spans="1:25" ht="14.25" customHeight="1">
      <c r="A750" s="226"/>
      <c r="B750" s="226"/>
      <c r="C750" s="226"/>
      <c r="D750" s="226"/>
      <c r="E750" s="226"/>
      <c r="F750" s="226"/>
      <c r="G750" s="226"/>
      <c r="H750" s="226"/>
      <c r="I750" s="226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</row>
    <row r="751" spans="1:25" ht="14.25" customHeight="1">
      <c r="A751" s="226"/>
      <c r="B751" s="226"/>
      <c r="C751" s="226"/>
      <c r="D751" s="226"/>
      <c r="E751" s="226"/>
      <c r="F751" s="226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</row>
    <row r="752" spans="1:25" ht="14.25" customHeight="1">
      <c r="A752" s="226"/>
      <c r="B752" s="226"/>
      <c r="C752" s="226"/>
      <c r="D752" s="226"/>
      <c r="E752" s="226"/>
      <c r="F752" s="226"/>
      <c r="G752" s="226"/>
      <c r="H752" s="226"/>
      <c r="I752" s="226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</row>
    <row r="753" spans="1:25" ht="14.25" customHeight="1">
      <c r="A753" s="226"/>
      <c r="B753" s="226"/>
      <c r="C753" s="226"/>
      <c r="D753" s="226"/>
      <c r="E753" s="226"/>
      <c r="F753" s="226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</row>
    <row r="754" spans="1:25" ht="14.25" customHeight="1">
      <c r="A754" s="226"/>
      <c r="B754" s="226"/>
      <c r="C754" s="226"/>
      <c r="D754" s="226"/>
      <c r="E754" s="226"/>
      <c r="F754" s="226"/>
      <c r="G754" s="226"/>
      <c r="H754" s="226"/>
      <c r="I754" s="226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</row>
    <row r="755" spans="1:25" ht="14.25" customHeight="1">
      <c r="A755" s="226"/>
      <c r="B755" s="226"/>
      <c r="C755" s="226"/>
      <c r="D755" s="226"/>
      <c r="E755" s="226"/>
      <c r="F755" s="226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</row>
    <row r="756" spans="1:25" ht="14.25" customHeight="1">
      <c r="A756" s="226"/>
      <c r="B756" s="226"/>
      <c r="C756" s="226"/>
      <c r="D756" s="226"/>
      <c r="E756" s="226"/>
      <c r="F756" s="226"/>
      <c r="G756" s="226"/>
      <c r="H756" s="226"/>
      <c r="I756" s="226"/>
      <c r="J756" s="226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</row>
    <row r="757" spans="1:25" ht="14.25" customHeight="1">
      <c r="A757" s="226"/>
      <c r="B757" s="226"/>
      <c r="C757" s="226"/>
      <c r="D757" s="226"/>
      <c r="E757" s="226"/>
      <c r="F757" s="226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</row>
    <row r="758" spans="1:25" ht="14.25" customHeight="1">
      <c r="A758" s="226"/>
      <c r="B758" s="226"/>
      <c r="C758" s="226"/>
      <c r="D758" s="226"/>
      <c r="E758" s="226"/>
      <c r="F758" s="226"/>
      <c r="G758" s="226"/>
      <c r="H758" s="226"/>
      <c r="I758" s="226"/>
      <c r="J758" s="226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</row>
    <row r="759" spans="1:25" ht="14.25" customHeight="1">
      <c r="A759" s="226"/>
      <c r="B759" s="226"/>
      <c r="C759" s="226"/>
      <c r="D759" s="226"/>
      <c r="E759" s="226"/>
      <c r="F759" s="226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</row>
    <row r="760" spans="1:25" ht="14.25" customHeight="1">
      <c r="A760" s="226"/>
      <c r="B760" s="226"/>
      <c r="C760" s="226"/>
      <c r="D760" s="226"/>
      <c r="E760" s="226"/>
      <c r="F760" s="226"/>
      <c r="G760" s="226"/>
      <c r="H760" s="226"/>
      <c r="I760" s="226"/>
      <c r="J760" s="226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</row>
    <row r="761" spans="1:25" ht="14.25" customHeight="1">
      <c r="A761" s="226"/>
      <c r="B761" s="226"/>
      <c r="C761" s="226"/>
      <c r="D761" s="226"/>
      <c r="E761" s="226"/>
      <c r="F761" s="226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</row>
    <row r="762" spans="1:25" ht="14.25" customHeight="1">
      <c r="A762" s="226"/>
      <c r="B762" s="226"/>
      <c r="C762" s="226"/>
      <c r="D762" s="226"/>
      <c r="E762" s="226"/>
      <c r="F762" s="226"/>
      <c r="G762" s="226"/>
      <c r="H762" s="226"/>
      <c r="I762" s="226"/>
      <c r="J762" s="226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</row>
    <row r="763" spans="1:25" ht="14.25" customHeight="1">
      <c r="A763" s="226"/>
      <c r="B763" s="226"/>
      <c r="C763" s="226"/>
      <c r="D763" s="226"/>
      <c r="E763" s="226"/>
      <c r="F763" s="226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  <c r="Q763" s="226"/>
      <c r="R763" s="226"/>
      <c r="S763" s="226"/>
      <c r="T763" s="226"/>
      <c r="U763" s="226"/>
      <c r="V763" s="226"/>
      <c r="W763" s="226"/>
      <c r="X763" s="226"/>
      <c r="Y763" s="226"/>
    </row>
    <row r="764" spans="1:25" ht="14.25" customHeight="1">
      <c r="A764" s="226"/>
      <c r="B764" s="226"/>
      <c r="C764" s="226"/>
      <c r="D764" s="226"/>
      <c r="E764" s="226"/>
      <c r="F764" s="226"/>
      <c r="G764" s="226"/>
      <c r="H764" s="226"/>
      <c r="I764" s="226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</row>
    <row r="765" spans="1:25" ht="14.25" customHeight="1">
      <c r="A765" s="226"/>
      <c r="B765" s="226"/>
      <c r="C765" s="226"/>
      <c r="D765" s="226"/>
      <c r="E765" s="226"/>
      <c r="F765" s="226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</row>
    <row r="766" spans="1:25" ht="14.25" customHeight="1">
      <c r="A766" s="226"/>
      <c r="B766" s="226"/>
      <c r="C766" s="226"/>
      <c r="D766" s="226"/>
      <c r="E766" s="226"/>
      <c r="F766" s="226"/>
      <c r="G766" s="226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</row>
    <row r="767" spans="1:25" ht="14.25" customHeight="1">
      <c r="A767" s="226"/>
      <c r="B767" s="226"/>
      <c r="C767" s="226"/>
      <c r="D767" s="226"/>
      <c r="E767" s="226"/>
      <c r="F767" s="226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</row>
    <row r="768" spans="1:25" ht="14.25" customHeight="1">
      <c r="A768" s="226"/>
      <c r="B768" s="226"/>
      <c r="C768" s="226"/>
      <c r="D768" s="226"/>
      <c r="E768" s="226"/>
      <c r="F768" s="226"/>
      <c r="G768" s="226"/>
      <c r="H768" s="226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</row>
    <row r="769" spans="1:25" ht="14.25" customHeight="1">
      <c r="A769" s="226"/>
      <c r="B769" s="226"/>
      <c r="C769" s="226"/>
      <c r="D769" s="226"/>
      <c r="E769" s="226"/>
      <c r="F769" s="226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</row>
    <row r="770" spans="1:25" ht="14.25" customHeight="1">
      <c r="A770" s="226"/>
      <c r="B770" s="226"/>
      <c r="C770" s="226"/>
      <c r="D770" s="226"/>
      <c r="E770" s="226"/>
      <c r="F770" s="226"/>
      <c r="G770" s="226"/>
      <c r="H770" s="226"/>
      <c r="I770" s="226"/>
      <c r="J770" s="226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</row>
    <row r="771" spans="1:25" ht="14.25" customHeight="1">
      <c r="A771" s="226"/>
      <c r="B771" s="226"/>
      <c r="C771" s="226"/>
      <c r="D771" s="226"/>
      <c r="E771" s="226"/>
      <c r="F771" s="226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</row>
    <row r="772" spans="1:25" ht="14.25" customHeight="1">
      <c r="A772" s="226"/>
      <c r="B772" s="226"/>
      <c r="C772" s="226"/>
      <c r="D772" s="226"/>
      <c r="E772" s="226"/>
      <c r="F772" s="226"/>
      <c r="G772" s="226"/>
      <c r="H772" s="226"/>
      <c r="I772" s="226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</row>
    <row r="773" spans="1:25" ht="14.25" customHeight="1">
      <c r="A773" s="226"/>
      <c r="B773" s="226"/>
      <c r="C773" s="226"/>
      <c r="D773" s="226"/>
      <c r="E773" s="226"/>
      <c r="F773" s="226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</row>
    <row r="774" spans="1:25" ht="14.25" customHeight="1">
      <c r="A774" s="226"/>
      <c r="B774" s="226"/>
      <c r="C774" s="226"/>
      <c r="D774" s="226"/>
      <c r="E774" s="226"/>
      <c r="F774" s="226"/>
      <c r="G774" s="226"/>
      <c r="H774" s="226"/>
      <c r="I774" s="226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</row>
    <row r="775" spans="1:25" ht="14.25" customHeight="1">
      <c r="A775" s="226"/>
      <c r="B775" s="226"/>
      <c r="C775" s="226"/>
      <c r="D775" s="226"/>
      <c r="E775" s="226"/>
      <c r="F775" s="226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</row>
    <row r="776" spans="1:25" ht="14.25" customHeight="1">
      <c r="A776" s="226"/>
      <c r="B776" s="226"/>
      <c r="C776" s="226"/>
      <c r="D776" s="226"/>
      <c r="E776" s="226"/>
      <c r="F776" s="226"/>
      <c r="G776" s="226"/>
      <c r="H776" s="226"/>
      <c r="I776" s="226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</row>
    <row r="777" spans="1:25" ht="14.25" customHeight="1">
      <c r="A777" s="226"/>
      <c r="B777" s="226"/>
      <c r="C777" s="226"/>
      <c r="D777" s="226"/>
      <c r="E777" s="226"/>
      <c r="F777" s="226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</row>
    <row r="778" spans="1:25" ht="14.25" customHeight="1">
      <c r="A778" s="226"/>
      <c r="B778" s="226"/>
      <c r="C778" s="226"/>
      <c r="D778" s="226"/>
      <c r="E778" s="226"/>
      <c r="F778" s="226"/>
      <c r="G778" s="226"/>
      <c r="H778" s="226"/>
      <c r="I778" s="226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</row>
    <row r="779" spans="1:25" ht="14.25" customHeight="1">
      <c r="A779" s="226"/>
      <c r="B779" s="226"/>
      <c r="C779" s="226"/>
      <c r="D779" s="226"/>
      <c r="E779" s="226"/>
      <c r="F779" s="226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</row>
    <row r="780" spans="1:25" ht="14.25" customHeight="1">
      <c r="A780" s="226"/>
      <c r="B780" s="226"/>
      <c r="C780" s="226"/>
      <c r="D780" s="226"/>
      <c r="E780" s="226"/>
      <c r="F780" s="226"/>
      <c r="G780" s="226"/>
      <c r="H780" s="226"/>
      <c r="I780" s="226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</row>
    <row r="781" spans="1:25" ht="14.25" customHeight="1">
      <c r="A781" s="226"/>
      <c r="B781" s="226"/>
      <c r="C781" s="226"/>
      <c r="D781" s="226"/>
      <c r="E781" s="226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</row>
    <row r="782" spans="1:25" ht="14.25" customHeight="1">
      <c r="A782" s="226"/>
      <c r="B782" s="226"/>
      <c r="C782" s="226"/>
      <c r="D782" s="226"/>
      <c r="E782" s="226"/>
      <c r="F782" s="226"/>
      <c r="G782" s="226"/>
      <c r="H782" s="226"/>
      <c r="I782" s="226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</row>
    <row r="783" spans="1:25" ht="14.25" customHeight="1">
      <c r="A783" s="226"/>
      <c r="B783" s="226"/>
      <c r="C783" s="226"/>
      <c r="D783" s="226"/>
      <c r="E783" s="226"/>
      <c r="F783" s="226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</row>
    <row r="784" spans="1:25" ht="14.25" customHeight="1">
      <c r="A784" s="226"/>
      <c r="B784" s="226"/>
      <c r="C784" s="226"/>
      <c r="D784" s="226"/>
      <c r="E784" s="226"/>
      <c r="F784" s="226"/>
      <c r="G784" s="226"/>
      <c r="H784" s="226"/>
      <c r="I784" s="226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</row>
    <row r="785" spans="1:25" ht="14.25" customHeight="1">
      <c r="A785" s="226"/>
      <c r="B785" s="226"/>
      <c r="C785" s="226"/>
      <c r="D785" s="226"/>
      <c r="E785" s="226"/>
      <c r="F785" s="226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</row>
    <row r="786" spans="1:25" ht="14.25" customHeight="1">
      <c r="A786" s="226"/>
      <c r="B786" s="226"/>
      <c r="C786" s="226"/>
      <c r="D786" s="226"/>
      <c r="E786" s="226"/>
      <c r="F786" s="226"/>
      <c r="G786" s="226"/>
      <c r="H786" s="226"/>
      <c r="I786" s="226"/>
      <c r="J786" s="226"/>
      <c r="K786" s="226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</row>
    <row r="787" spans="1:25" ht="14.25" customHeight="1">
      <c r="A787" s="226"/>
      <c r="B787" s="226"/>
      <c r="C787" s="226"/>
      <c r="D787" s="226"/>
      <c r="E787" s="226"/>
      <c r="F787" s="226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</row>
    <row r="788" spans="1:25" ht="14.25" customHeight="1">
      <c r="A788" s="226"/>
      <c r="B788" s="226"/>
      <c r="C788" s="226"/>
      <c r="D788" s="226"/>
      <c r="E788" s="226"/>
      <c r="F788" s="226"/>
      <c r="G788" s="226"/>
      <c r="H788" s="226"/>
      <c r="I788" s="226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</row>
    <row r="789" spans="1:25" ht="14.25" customHeight="1">
      <c r="A789" s="226"/>
      <c r="B789" s="226"/>
      <c r="C789" s="226"/>
      <c r="D789" s="226"/>
      <c r="E789" s="226"/>
      <c r="F789" s="226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</row>
    <row r="790" spans="1:25" ht="14.25" customHeight="1">
      <c r="A790" s="226"/>
      <c r="B790" s="226"/>
      <c r="C790" s="226"/>
      <c r="D790" s="226"/>
      <c r="E790" s="226"/>
      <c r="F790" s="226"/>
      <c r="G790" s="226"/>
      <c r="H790" s="226"/>
      <c r="I790" s="226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</row>
    <row r="791" spans="1:25" ht="14.25" customHeight="1">
      <c r="A791" s="226"/>
      <c r="B791" s="226"/>
      <c r="C791" s="226"/>
      <c r="D791" s="226"/>
      <c r="E791" s="226"/>
      <c r="F791" s="226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</row>
    <row r="792" spans="1:25" ht="14.25" customHeight="1">
      <c r="A792" s="226"/>
      <c r="B792" s="226"/>
      <c r="C792" s="226"/>
      <c r="D792" s="226"/>
      <c r="E792" s="226"/>
      <c r="F792" s="226"/>
      <c r="G792" s="226"/>
      <c r="H792" s="226"/>
      <c r="I792" s="226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</row>
    <row r="793" spans="1:25" ht="14.25" customHeight="1">
      <c r="A793" s="226"/>
      <c r="B793" s="226"/>
      <c r="C793" s="226"/>
      <c r="D793" s="226"/>
      <c r="E793" s="226"/>
      <c r="F793" s="226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</row>
    <row r="794" spans="1:25" ht="14.25" customHeight="1">
      <c r="A794" s="226"/>
      <c r="B794" s="226"/>
      <c r="C794" s="226"/>
      <c r="D794" s="226"/>
      <c r="E794" s="226"/>
      <c r="F794" s="226"/>
      <c r="G794" s="226"/>
      <c r="H794" s="226"/>
      <c r="I794" s="226"/>
      <c r="J794" s="226"/>
      <c r="K794" s="226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</row>
    <row r="795" spans="1:25" ht="14.25" customHeight="1">
      <c r="A795" s="226"/>
      <c r="B795" s="226"/>
      <c r="C795" s="226"/>
      <c r="D795" s="226"/>
      <c r="E795" s="226"/>
      <c r="F795" s="226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</row>
    <row r="796" spans="1:25" ht="14.25" customHeight="1">
      <c r="A796" s="226"/>
      <c r="B796" s="226"/>
      <c r="C796" s="226"/>
      <c r="D796" s="226"/>
      <c r="E796" s="226"/>
      <c r="F796" s="226"/>
      <c r="G796" s="226"/>
      <c r="H796" s="226"/>
      <c r="I796" s="226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</row>
    <row r="797" spans="1:25" ht="14.25" customHeight="1">
      <c r="A797" s="226"/>
      <c r="B797" s="226"/>
      <c r="C797" s="226"/>
      <c r="D797" s="226"/>
      <c r="E797" s="226"/>
      <c r="F797" s="226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</row>
    <row r="798" spans="1:25" ht="14.25" customHeight="1">
      <c r="A798" s="226"/>
      <c r="B798" s="226"/>
      <c r="C798" s="226"/>
      <c r="D798" s="226"/>
      <c r="E798" s="226"/>
      <c r="F798" s="226"/>
      <c r="G798" s="226"/>
      <c r="H798" s="226"/>
      <c r="I798" s="226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</row>
    <row r="799" spans="1:25" ht="14.25" customHeight="1">
      <c r="A799" s="226"/>
      <c r="B799" s="226"/>
      <c r="C799" s="226"/>
      <c r="D799" s="226"/>
      <c r="E799" s="226"/>
      <c r="F799" s="226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</row>
    <row r="800" spans="1:25" ht="14.25" customHeight="1">
      <c r="A800" s="226"/>
      <c r="B800" s="226"/>
      <c r="C800" s="226"/>
      <c r="D800" s="226"/>
      <c r="E800" s="226"/>
      <c r="F800" s="226"/>
      <c r="G800" s="226"/>
      <c r="H800" s="226"/>
      <c r="I800" s="226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</row>
    <row r="801" spans="1:25" ht="14.25" customHeight="1">
      <c r="A801" s="226"/>
      <c r="B801" s="226"/>
      <c r="C801" s="226"/>
      <c r="D801" s="226"/>
      <c r="E801" s="226"/>
      <c r="F801" s="226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</row>
    <row r="802" spans="1:25" ht="14.25" customHeight="1">
      <c r="A802" s="226"/>
      <c r="B802" s="226"/>
      <c r="C802" s="226"/>
      <c r="D802" s="226"/>
      <c r="E802" s="226"/>
      <c r="F802" s="226"/>
      <c r="G802" s="226"/>
      <c r="H802" s="226"/>
      <c r="I802" s="226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</row>
    <row r="803" spans="1:25" ht="14.25" customHeight="1">
      <c r="A803" s="226"/>
      <c r="B803" s="226"/>
      <c r="C803" s="226"/>
      <c r="D803" s="226"/>
      <c r="E803" s="226"/>
      <c r="F803" s="226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</row>
    <row r="804" spans="1:25" ht="14.25" customHeight="1">
      <c r="A804" s="226"/>
      <c r="B804" s="226"/>
      <c r="C804" s="226"/>
      <c r="D804" s="226"/>
      <c r="E804" s="226"/>
      <c r="F804" s="226"/>
      <c r="G804" s="226"/>
      <c r="H804" s="226"/>
      <c r="I804" s="226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</row>
    <row r="805" spans="1:25" ht="14.25" customHeight="1">
      <c r="A805" s="226"/>
      <c r="B805" s="226"/>
      <c r="C805" s="226"/>
      <c r="D805" s="226"/>
      <c r="E805" s="226"/>
      <c r="F805" s="226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</row>
    <row r="806" spans="1:25" ht="14.25" customHeight="1">
      <c r="A806" s="226"/>
      <c r="B806" s="226"/>
      <c r="C806" s="226"/>
      <c r="D806" s="226"/>
      <c r="E806" s="226"/>
      <c r="F806" s="226"/>
      <c r="G806" s="226"/>
      <c r="H806" s="226"/>
      <c r="I806" s="226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</row>
    <row r="807" spans="1:25" ht="14.25" customHeight="1">
      <c r="A807" s="226"/>
      <c r="B807" s="226"/>
      <c r="C807" s="226"/>
      <c r="D807" s="226"/>
      <c r="E807" s="226"/>
      <c r="F807" s="226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</row>
    <row r="808" spans="1:25" ht="14.25" customHeight="1">
      <c r="A808" s="226"/>
      <c r="B808" s="226"/>
      <c r="C808" s="226"/>
      <c r="D808" s="226"/>
      <c r="E808" s="226"/>
      <c r="F808" s="226"/>
      <c r="G808" s="226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</row>
    <row r="809" spans="1:25" ht="14.25" customHeight="1">
      <c r="A809" s="226"/>
      <c r="B809" s="226"/>
      <c r="C809" s="226"/>
      <c r="D809" s="226"/>
      <c r="E809" s="226"/>
      <c r="F809" s="226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</row>
    <row r="810" spans="1:25" ht="14.25" customHeight="1">
      <c r="A810" s="226"/>
      <c r="B810" s="226"/>
      <c r="C810" s="226"/>
      <c r="D810" s="226"/>
      <c r="E810" s="226"/>
      <c r="F810" s="226"/>
      <c r="G810" s="226"/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</row>
    <row r="811" spans="1:25" ht="14.25" customHeight="1">
      <c r="A811" s="226"/>
      <c r="B811" s="226"/>
      <c r="C811" s="226"/>
      <c r="D811" s="226"/>
      <c r="E811" s="226"/>
      <c r="F811" s="226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</row>
    <row r="812" spans="1:25" ht="14.25" customHeight="1">
      <c r="A812" s="226"/>
      <c r="B812" s="226"/>
      <c r="C812" s="226"/>
      <c r="D812" s="226"/>
      <c r="E812" s="226"/>
      <c r="F812" s="226"/>
      <c r="G812" s="226"/>
      <c r="H812" s="226"/>
      <c r="I812" s="226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</row>
    <row r="813" spans="1:25" ht="14.25" customHeight="1">
      <c r="A813" s="226"/>
      <c r="B813" s="226"/>
      <c r="C813" s="226"/>
      <c r="D813" s="226"/>
      <c r="E813" s="226"/>
      <c r="F813" s="226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</row>
    <row r="814" spans="1:25" ht="14.25" customHeight="1">
      <c r="A814" s="226"/>
      <c r="B814" s="226"/>
      <c r="C814" s="226"/>
      <c r="D814" s="226"/>
      <c r="E814" s="226"/>
      <c r="F814" s="226"/>
      <c r="G814" s="226"/>
      <c r="H814" s="226"/>
      <c r="I814" s="226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</row>
    <row r="815" spans="1:25" ht="14.25" customHeight="1">
      <c r="A815" s="226"/>
      <c r="B815" s="226"/>
      <c r="C815" s="226"/>
      <c r="D815" s="226"/>
      <c r="E815" s="226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</row>
    <row r="816" spans="1:25" ht="14.25" customHeight="1">
      <c r="A816" s="226"/>
      <c r="B816" s="226"/>
      <c r="C816" s="226"/>
      <c r="D816" s="226"/>
      <c r="E816" s="226"/>
      <c r="F816" s="226"/>
      <c r="G816" s="226"/>
      <c r="H816" s="226"/>
      <c r="I816" s="226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</row>
    <row r="817" spans="1:25" ht="14.25" customHeight="1">
      <c r="A817" s="226"/>
      <c r="B817" s="226"/>
      <c r="C817" s="226"/>
      <c r="D817" s="226"/>
      <c r="E817" s="226"/>
      <c r="F817" s="226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</row>
    <row r="818" spans="1:25" ht="14.25" customHeight="1">
      <c r="A818" s="226"/>
      <c r="B818" s="226"/>
      <c r="C818" s="226"/>
      <c r="D818" s="226"/>
      <c r="E818" s="226"/>
      <c r="F818" s="226"/>
      <c r="G818" s="226"/>
      <c r="H818" s="226"/>
      <c r="I818" s="226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</row>
    <row r="819" spans="1:25" ht="14.25" customHeight="1">
      <c r="A819" s="226"/>
      <c r="B819" s="226"/>
      <c r="C819" s="226"/>
      <c r="D819" s="226"/>
      <c r="E819" s="226"/>
      <c r="F819" s="226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</row>
    <row r="820" spans="1:25" ht="14.25" customHeight="1">
      <c r="A820" s="226"/>
      <c r="B820" s="226"/>
      <c r="C820" s="226"/>
      <c r="D820" s="226"/>
      <c r="E820" s="226"/>
      <c r="F820" s="226"/>
      <c r="G820" s="226"/>
      <c r="H820" s="226"/>
      <c r="I820" s="226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</row>
    <row r="821" spans="1:25" ht="14.25" customHeight="1">
      <c r="A821" s="226"/>
      <c r="B821" s="226"/>
      <c r="C821" s="226"/>
      <c r="D821" s="226"/>
      <c r="E821" s="226"/>
      <c r="F821" s="226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</row>
    <row r="822" spans="1:25" ht="14.25" customHeight="1">
      <c r="A822" s="226"/>
      <c r="B822" s="226"/>
      <c r="C822" s="226"/>
      <c r="D822" s="226"/>
      <c r="E822" s="226"/>
      <c r="F822" s="226"/>
      <c r="G822" s="226"/>
      <c r="H822" s="226"/>
      <c r="I822" s="226"/>
      <c r="J822" s="226"/>
      <c r="K822" s="226"/>
      <c r="L822" s="226"/>
      <c r="M822" s="226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</row>
    <row r="823" spans="1:25" ht="14.25" customHeight="1">
      <c r="A823" s="226"/>
      <c r="B823" s="226"/>
      <c r="C823" s="226"/>
      <c r="D823" s="226"/>
      <c r="E823" s="226"/>
      <c r="F823" s="226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</row>
    <row r="824" spans="1:25" ht="14.25" customHeight="1">
      <c r="A824" s="226"/>
      <c r="B824" s="226"/>
      <c r="C824" s="226"/>
      <c r="D824" s="226"/>
      <c r="E824" s="226"/>
      <c r="F824" s="226"/>
      <c r="G824" s="226"/>
      <c r="H824" s="226"/>
      <c r="I824" s="226"/>
      <c r="J824" s="226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</row>
    <row r="825" spans="1:25" ht="14.25" customHeight="1">
      <c r="A825" s="226"/>
      <c r="B825" s="226"/>
      <c r="C825" s="226"/>
      <c r="D825" s="226"/>
      <c r="E825" s="226"/>
      <c r="F825" s="226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</row>
    <row r="826" spans="1:25" ht="14.25" customHeight="1">
      <c r="A826" s="226"/>
      <c r="B826" s="226"/>
      <c r="C826" s="226"/>
      <c r="D826" s="226"/>
      <c r="E826" s="226"/>
      <c r="F826" s="226"/>
      <c r="G826" s="226"/>
      <c r="H826" s="226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</row>
    <row r="827" spans="1:25" ht="14.25" customHeight="1">
      <c r="A827" s="226"/>
      <c r="B827" s="226"/>
      <c r="C827" s="226"/>
      <c r="D827" s="226"/>
      <c r="E827" s="226"/>
      <c r="F827" s="226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</row>
    <row r="828" spans="1:25" ht="14.25" customHeight="1">
      <c r="A828" s="226"/>
      <c r="B828" s="226"/>
      <c r="C828" s="226"/>
      <c r="D828" s="226"/>
      <c r="E828" s="226"/>
      <c r="F828" s="226"/>
      <c r="G828" s="226"/>
      <c r="H828" s="226"/>
      <c r="I828" s="226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</row>
    <row r="829" spans="1:25" ht="14.25" customHeight="1">
      <c r="A829" s="226"/>
      <c r="B829" s="226"/>
      <c r="C829" s="226"/>
      <c r="D829" s="226"/>
      <c r="E829" s="226"/>
      <c r="F829" s="226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</row>
    <row r="830" spans="1:25" ht="14.25" customHeight="1">
      <c r="A830" s="226"/>
      <c r="B830" s="226"/>
      <c r="C830" s="226"/>
      <c r="D830" s="226"/>
      <c r="E830" s="226"/>
      <c r="F830" s="226"/>
      <c r="G830" s="226"/>
      <c r="H830" s="226"/>
      <c r="I830" s="226"/>
      <c r="J830" s="226"/>
      <c r="K830" s="226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</row>
    <row r="831" spans="1:25" ht="14.25" customHeight="1">
      <c r="A831" s="226"/>
      <c r="B831" s="226"/>
      <c r="C831" s="226"/>
      <c r="D831" s="226"/>
      <c r="E831" s="226"/>
      <c r="F831" s="226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</row>
    <row r="832" spans="1:25" ht="14.25" customHeight="1">
      <c r="A832" s="226"/>
      <c r="B832" s="226"/>
      <c r="C832" s="226"/>
      <c r="D832" s="226"/>
      <c r="E832" s="226"/>
      <c r="F832" s="226"/>
      <c r="G832" s="226"/>
      <c r="H832" s="226"/>
      <c r="I832" s="226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</row>
    <row r="833" spans="1:25" ht="14.25" customHeight="1">
      <c r="A833" s="226"/>
      <c r="B833" s="226"/>
      <c r="C833" s="226"/>
      <c r="D833" s="226"/>
      <c r="E833" s="226"/>
      <c r="F833" s="226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</row>
    <row r="834" spans="1:25" ht="14.25" customHeight="1">
      <c r="A834" s="226"/>
      <c r="B834" s="226"/>
      <c r="C834" s="226"/>
      <c r="D834" s="226"/>
      <c r="E834" s="226"/>
      <c r="F834" s="226"/>
      <c r="G834" s="226"/>
      <c r="H834" s="226"/>
      <c r="I834" s="226"/>
      <c r="J834" s="226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</row>
    <row r="835" spans="1:25" ht="14.25" customHeight="1">
      <c r="A835" s="226"/>
      <c r="B835" s="226"/>
      <c r="C835" s="226"/>
      <c r="D835" s="226"/>
      <c r="E835" s="226"/>
      <c r="F835" s="226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</row>
    <row r="836" spans="1:25" ht="14.25" customHeight="1">
      <c r="A836" s="226"/>
      <c r="B836" s="226"/>
      <c r="C836" s="226"/>
      <c r="D836" s="226"/>
      <c r="E836" s="226"/>
      <c r="F836" s="226"/>
      <c r="G836" s="226"/>
      <c r="H836" s="226"/>
      <c r="I836" s="226"/>
      <c r="J836" s="226"/>
      <c r="K836" s="226"/>
      <c r="L836" s="226"/>
      <c r="M836" s="226"/>
      <c r="N836" s="226"/>
      <c r="O836" s="226"/>
      <c r="P836" s="226"/>
      <c r="Q836" s="226"/>
      <c r="R836" s="226"/>
      <c r="S836" s="226"/>
      <c r="T836" s="226"/>
      <c r="U836" s="226"/>
      <c r="V836" s="226"/>
      <c r="W836" s="226"/>
      <c r="X836" s="226"/>
      <c r="Y836" s="226"/>
    </row>
    <row r="837" spans="1:25" ht="14.25" customHeight="1">
      <c r="A837" s="226"/>
      <c r="B837" s="226"/>
      <c r="C837" s="226"/>
      <c r="D837" s="226"/>
      <c r="E837" s="226"/>
      <c r="F837" s="226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</row>
    <row r="838" spans="1:25" ht="14.25" customHeight="1">
      <c r="A838" s="226"/>
      <c r="B838" s="226"/>
      <c r="C838" s="226"/>
      <c r="D838" s="226"/>
      <c r="E838" s="226"/>
      <c r="F838" s="226"/>
      <c r="G838" s="226"/>
      <c r="H838" s="226"/>
      <c r="I838" s="226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</row>
    <row r="839" spans="1:25" ht="14.25" customHeight="1">
      <c r="A839" s="226"/>
      <c r="B839" s="226"/>
      <c r="C839" s="226"/>
      <c r="D839" s="226"/>
      <c r="E839" s="226"/>
      <c r="F839" s="226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</row>
    <row r="840" spans="1:25" ht="14.25" customHeight="1">
      <c r="A840" s="226"/>
      <c r="B840" s="226"/>
      <c r="C840" s="226"/>
      <c r="D840" s="226"/>
      <c r="E840" s="226"/>
      <c r="F840" s="226"/>
      <c r="G840" s="226"/>
      <c r="H840" s="226"/>
      <c r="I840" s="226"/>
      <c r="J840" s="226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</row>
    <row r="841" spans="1:25" ht="14.25" customHeight="1">
      <c r="A841" s="226"/>
      <c r="B841" s="226"/>
      <c r="C841" s="226"/>
      <c r="D841" s="226"/>
      <c r="E841" s="226"/>
      <c r="F841" s="226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</row>
    <row r="842" spans="1:25" ht="14.25" customHeight="1">
      <c r="A842" s="226"/>
      <c r="B842" s="226"/>
      <c r="C842" s="226"/>
      <c r="D842" s="226"/>
      <c r="E842" s="226"/>
      <c r="F842" s="226"/>
      <c r="G842" s="226"/>
      <c r="H842" s="226"/>
      <c r="I842" s="226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</row>
    <row r="843" spans="1:25" ht="14.25" customHeight="1">
      <c r="A843" s="226"/>
      <c r="B843" s="226"/>
      <c r="C843" s="226"/>
      <c r="D843" s="226"/>
      <c r="E843" s="226"/>
      <c r="F843" s="226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</row>
    <row r="844" spans="1:25" ht="14.25" customHeight="1">
      <c r="A844" s="226"/>
      <c r="B844" s="226"/>
      <c r="C844" s="226"/>
      <c r="D844" s="226"/>
      <c r="E844" s="226"/>
      <c r="F844" s="226"/>
      <c r="G844" s="226"/>
      <c r="H844" s="226"/>
      <c r="I844" s="226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</row>
    <row r="845" spans="1:25" ht="14.25" customHeight="1">
      <c r="A845" s="226"/>
      <c r="B845" s="226"/>
      <c r="C845" s="226"/>
      <c r="D845" s="226"/>
      <c r="E845" s="226"/>
      <c r="F845" s="226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</row>
    <row r="846" spans="1:25" ht="14.25" customHeight="1">
      <c r="A846" s="226"/>
      <c r="B846" s="226"/>
      <c r="C846" s="226"/>
      <c r="D846" s="226"/>
      <c r="E846" s="226"/>
      <c r="F846" s="226"/>
      <c r="G846" s="226"/>
      <c r="H846" s="226"/>
      <c r="I846" s="226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</row>
    <row r="847" spans="1:25" ht="14.25" customHeight="1">
      <c r="A847" s="226"/>
      <c r="B847" s="226"/>
      <c r="C847" s="226"/>
      <c r="D847" s="226"/>
      <c r="E847" s="226"/>
      <c r="F847" s="226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</row>
    <row r="848" spans="1:25" ht="14.25" customHeight="1">
      <c r="A848" s="226"/>
      <c r="B848" s="226"/>
      <c r="C848" s="226"/>
      <c r="D848" s="226"/>
      <c r="E848" s="226"/>
      <c r="F848" s="226"/>
      <c r="G848" s="226"/>
      <c r="H848" s="226"/>
      <c r="I848" s="226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</row>
    <row r="849" spans="1:25" ht="14.25" customHeight="1">
      <c r="A849" s="226"/>
      <c r="B849" s="226"/>
      <c r="C849" s="226"/>
      <c r="D849" s="226"/>
      <c r="E849" s="226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</row>
    <row r="850" spans="1:25" ht="14.25" customHeight="1">
      <c r="A850" s="226"/>
      <c r="B850" s="226"/>
      <c r="C850" s="226"/>
      <c r="D850" s="226"/>
      <c r="E850" s="226"/>
      <c r="F850" s="226"/>
      <c r="G850" s="226"/>
      <c r="H850" s="226"/>
      <c r="I850" s="226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</row>
    <row r="851" spans="1:25" ht="14.25" customHeight="1">
      <c r="A851" s="226"/>
      <c r="B851" s="226"/>
      <c r="C851" s="226"/>
      <c r="D851" s="226"/>
      <c r="E851" s="226"/>
      <c r="F851" s="226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</row>
    <row r="852" spans="1:25" ht="14.25" customHeight="1">
      <c r="A852" s="226"/>
      <c r="B852" s="226"/>
      <c r="C852" s="226"/>
      <c r="D852" s="226"/>
      <c r="E852" s="226"/>
      <c r="F852" s="226"/>
      <c r="G852" s="226"/>
      <c r="H852" s="226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</row>
    <row r="853" spans="1:25" ht="14.25" customHeight="1">
      <c r="A853" s="226"/>
      <c r="B853" s="226"/>
      <c r="C853" s="226"/>
      <c r="D853" s="226"/>
      <c r="E853" s="226"/>
      <c r="F853" s="226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</row>
    <row r="854" spans="1:25" ht="14.25" customHeight="1">
      <c r="A854" s="226"/>
      <c r="B854" s="226"/>
      <c r="C854" s="226"/>
      <c r="D854" s="226"/>
      <c r="E854" s="226"/>
      <c r="F854" s="226"/>
      <c r="G854" s="226"/>
      <c r="H854" s="226"/>
      <c r="I854" s="226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</row>
    <row r="855" spans="1:25" ht="14.25" customHeight="1">
      <c r="A855" s="226"/>
      <c r="B855" s="226"/>
      <c r="C855" s="226"/>
      <c r="D855" s="226"/>
      <c r="E855" s="226"/>
      <c r="F855" s="226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</row>
    <row r="856" spans="1:25" ht="14.25" customHeight="1">
      <c r="A856" s="226"/>
      <c r="B856" s="226"/>
      <c r="C856" s="226"/>
      <c r="D856" s="226"/>
      <c r="E856" s="226"/>
      <c r="F856" s="226"/>
      <c r="G856" s="226"/>
      <c r="H856" s="226"/>
      <c r="I856" s="226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</row>
    <row r="857" spans="1:25" ht="14.25" customHeight="1">
      <c r="A857" s="226"/>
      <c r="B857" s="226"/>
      <c r="C857" s="226"/>
      <c r="D857" s="226"/>
      <c r="E857" s="226"/>
      <c r="F857" s="226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</row>
    <row r="858" spans="1:25" ht="14.25" customHeight="1">
      <c r="A858" s="226"/>
      <c r="B858" s="226"/>
      <c r="C858" s="226"/>
      <c r="D858" s="226"/>
      <c r="E858" s="226"/>
      <c r="F858" s="226"/>
      <c r="G858" s="226"/>
      <c r="H858" s="226"/>
      <c r="I858" s="226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</row>
    <row r="859" spans="1:25" ht="14.25" customHeight="1">
      <c r="A859" s="226"/>
      <c r="B859" s="226"/>
      <c r="C859" s="226"/>
      <c r="D859" s="226"/>
      <c r="E859" s="226"/>
      <c r="F859" s="226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</row>
    <row r="860" spans="1:25" ht="14.25" customHeight="1">
      <c r="A860" s="226"/>
      <c r="B860" s="226"/>
      <c r="C860" s="226"/>
      <c r="D860" s="226"/>
      <c r="E860" s="226"/>
      <c r="F860" s="226"/>
      <c r="G860" s="226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</row>
    <row r="861" spans="1:25" ht="14.25" customHeight="1">
      <c r="A861" s="226"/>
      <c r="B861" s="226"/>
      <c r="C861" s="226"/>
      <c r="D861" s="226"/>
      <c r="E861" s="226"/>
      <c r="F861" s="226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</row>
    <row r="862" spans="1:25" ht="14.25" customHeight="1">
      <c r="A862" s="226"/>
      <c r="B862" s="226"/>
      <c r="C862" s="226"/>
      <c r="D862" s="226"/>
      <c r="E862" s="226"/>
      <c r="F862" s="226"/>
      <c r="G862" s="226"/>
      <c r="H862" s="226"/>
      <c r="I862" s="226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</row>
    <row r="863" spans="1:25" ht="14.25" customHeight="1">
      <c r="A863" s="226"/>
      <c r="B863" s="226"/>
      <c r="C863" s="226"/>
      <c r="D863" s="226"/>
      <c r="E863" s="226"/>
      <c r="F863" s="226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</row>
    <row r="864" spans="1:25" ht="14.25" customHeight="1">
      <c r="A864" s="226"/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</row>
    <row r="865" spans="1:25" ht="14.25" customHeight="1">
      <c r="A865" s="226"/>
      <c r="B865" s="226"/>
      <c r="C865" s="226"/>
      <c r="D865" s="226"/>
      <c r="E865" s="226"/>
      <c r="F865" s="226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</row>
    <row r="866" spans="1:25" ht="14.25" customHeight="1">
      <c r="A866" s="226"/>
      <c r="B866" s="226"/>
      <c r="C866" s="226"/>
      <c r="D866" s="226"/>
      <c r="E866" s="226"/>
      <c r="F866" s="226"/>
      <c r="G866" s="226"/>
      <c r="H866" s="226"/>
      <c r="I866" s="226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</row>
    <row r="867" spans="1:25" ht="14.25" customHeight="1">
      <c r="A867" s="226"/>
      <c r="B867" s="226"/>
      <c r="C867" s="226"/>
      <c r="D867" s="226"/>
      <c r="E867" s="226"/>
      <c r="F867" s="226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</row>
    <row r="868" spans="1:25" ht="14.25" customHeight="1">
      <c r="A868" s="226"/>
      <c r="B868" s="226"/>
      <c r="C868" s="226"/>
      <c r="D868" s="226"/>
      <c r="E868" s="226"/>
      <c r="F868" s="226"/>
      <c r="G868" s="226"/>
      <c r="H868" s="226"/>
      <c r="I868" s="226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</row>
    <row r="869" spans="1:25" ht="14.25" customHeight="1">
      <c r="A869" s="226"/>
      <c r="B869" s="226"/>
      <c r="C869" s="226"/>
      <c r="D869" s="226"/>
      <c r="E869" s="226"/>
      <c r="F869" s="226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</row>
    <row r="870" spans="1:25" ht="14.25" customHeight="1">
      <c r="A870" s="226"/>
      <c r="B870" s="226"/>
      <c r="C870" s="226"/>
      <c r="D870" s="226"/>
      <c r="E870" s="226"/>
      <c r="F870" s="226"/>
      <c r="G870" s="226"/>
      <c r="H870" s="226"/>
      <c r="I870" s="226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</row>
    <row r="871" spans="1:25" ht="14.25" customHeight="1">
      <c r="A871" s="226"/>
      <c r="B871" s="226"/>
      <c r="C871" s="226"/>
      <c r="D871" s="226"/>
      <c r="E871" s="226"/>
      <c r="F871" s="226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</row>
    <row r="872" spans="1:25" ht="14.25" customHeight="1">
      <c r="A872" s="226"/>
      <c r="B872" s="226"/>
      <c r="C872" s="226"/>
      <c r="D872" s="226"/>
      <c r="E872" s="226"/>
      <c r="F872" s="226"/>
      <c r="G872" s="226"/>
      <c r="H872" s="226"/>
      <c r="I872" s="226"/>
      <c r="J872" s="226"/>
      <c r="K872" s="226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/>
      <c r="Y872" s="226"/>
    </row>
    <row r="873" spans="1:25" ht="14.25" customHeight="1">
      <c r="A873" s="226"/>
      <c r="B873" s="226"/>
      <c r="C873" s="226"/>
      <c r="D873" s="226"/>
      <c r="E873" s="226"/>
      <c r="F873" s="226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</row>
    <row r="874" spans="1:25" ht="14.25" customHeight="1">
      <c r="A874" s="226"/>
      <c r="B874" s="226"/>
      <c r="C874" s="226"/>
      <c r="D874" s="226"/>
      <c r="E874" s="226"/>
      <c r="F874" s="226"/>
      <c r="G874" s="226"/>
      <c r="H874" s="226"/>
      <c r="I874" s="226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</row>
    <row r="875" spans="1:25" ht="14.25" customHeight="1">
      <c r="A875" s="226"/>
      <c r="B875" s="226"/>
      <c r="C875" s="226"/>
      <c r="D875" s="226"/>
      <c r="E875" s="226"/>
      <c r="F875" s="226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</row>
    <row r="876" spans="1:25" ht="14.25" customHeight="1">
      <c r="A876" s="226"/>
      <c r="B876" s="226"/>
      <c r="C876" s="226"/>
      <c r="D876" s="226"/>
      <c r="E876" s="226"/>
      <c r="F876" s="226"/>
      <c r="G876" s="226"/>
      <c r="H876" s="226"/>
      <c r="I876" s="226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</row>
    <row r="877" spans="1:25" ht="14.25" customHeight="1">
      <c r="A877" s="226"/>
      <c r="B877" s="226"/>
      <c r="C877" s="226"/>
      <c r="D877" s="226"/>
      <c r="E877" s="226"/>
      <c r="F877" s="226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</row>
    <row r="878" spans="1:25" ht="14.25" customHeight="1">
      <c r="A878" s="226"/>
      <c r="B878" s="226"/>
      <c r="C878" s="226"/>
      <c r="D878" s="226"/>
      <c r="E878" s="226"/>
      <c r="F878" s="226"/>
      <c r="G878" s="226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</row>
    <row r="879" spans="1:25" ht="14.25" customHeight="1">
      <c r="A879" s="226"/>
      <c r="B879" s="226"/>
      <c r="C879" s="226"/>
      <c r="D879" s="226"/>
      <c r="E879" s="226"/>
      <c r="F879" s="226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</row>
    <row r="880" spans="1:25" ht="14.25" customHeight="1">
      <c r="A880" s="226"/>
      <c r="B880" s="226"/>
      <c r="C880" s="226"/>
      <c r="D880" s="226"/>
      <c r="E880" s="226"/>
      <c r="F880" s="226"/>
      <c r="G880" s="226"/>
      <c r="H880" s="226"/>
      <c r="I880" s="226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</row>
    <row r="881" spans="1:25" ht="14.25" customHeight="1">
      <c r="A881" s="226"/>
      <c r="B881" s="226"/>
      <c r="C881" s="226"/>
      <c r="D881" s="226"/>
      <c r="E881" s="226"/>
      <c r="F881" s="226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</row>
    <row r="882" spans="1:25" ht="14.25" customHeight="1">
      <c r="A882" s="226"/>
      <c r="B882" s="226"/>
      <c r="C882" s="226"/>
      <c r="D882" s="226"/>
      <c r="E882" s="226"/>
      <c r="F882" s="226"/>
      <c r="G882" s="226"/>
      <c r="H882" s="226"/>
      <c r="I882" s="226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</row>
    <row r="883" spans="1:25" ht="14.25" customHeight="1">
      <c r="A883" s="226"/>
      <c r="B883" s="226"/>
      <c r="C883" s="226"/>
      <c r="D883" s="226"/>
      <c r="E883" s="226"/>
      <c r="F883" s="226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</row>
    <row r="884" spans="1:25" ht="14.25" customHeight="1">
      <c r="A884" s="226"/>
      <c r="B884" s="226"/>
      <c r="C884" s="226"/>
      <c r="D884" s="226"/>
      <c r="E884" s="226"/>
      <c r="F884" s="226"/>
      <c r="G884" s="226"/>
      <c r="H884" s="226"/>
      <c r="I884" s="226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</row>
    <row r="885" spans="1:25" ht="14.25" customHeight="1">
      <c r="A885" s="226"/>
      <c r="B885" s="226"/>
      <c r="C885" s="226"/>
      <c r="D885" s="226"/>
      <c r="E885" s="226"/>
      <c r="F885" s="226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</row>
    <row r="886" spans="1:25" ht="14.25" customHeight="1">
      <c r="A886" s="226"/>
      <c r="B886" s="226"/>
      <c r="C886" s="226"/>
      <c r="D886" s="226"/>
      <c r="E886" s="226"/>
      <c r="F886" s="226"/>
      <c r="G886" s="226"/>
      <c r="H886" s="226"/>
      <c r="I886" s="226"/>
      <c r="J886" s="226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</row>
    <row r="887" spans="1:25" ht="14.25" customHeight="1">
      <c r="A887" s="226"/>
      <c r="B887" s="226"/>
      <c r="C887" s="226"/>
      <c r="D887" s="226"/>
      <c r="E887" s="226"/>
      <c r="F887" s="226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</row>
    <row r="888" spans="1:25" ht="14.25" customHeight="1">
      <c r="A888" s="226"/>
      <c r="B888" s="226"/>
      <c r="C888" s="226"/>
      <c r="D888" s="226"/>
      <c r="E888" s="226"/>
      <c r="F888" s="226"/>
      <c r="G888" s="226"/>
      <c r="H888" s="226"/>
      <c r="I888" s="226"/>
      <c r="J888" s="226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</row>
    <row r="889" spans="1:25" ht="14.25" customHeight="1">
      <c r="A889" s="226"/>
      <c r="B889" s="226"/>
      <c r="C889" s="226"/>
      <c r="D889" s="226"/>
      <c r="E889" s="226"/>
      <c r="F889" s="226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</row>
    <row r="890" spans="1:25" ht="14.25" customHeight="1">
      <c r="A890" s="226"/>
      <c r="B890" s="226"/>
      <c r="C890" s="226"/>
      <c r="D890" s="226"/>
      <c r="E890" s="226"/>
      <c r="F890" s="226"/>
      <c r="G890" s="226"/>
      <c r="H890" s="226"/>
      <c r="I890" s="226"/>
      <c r="J890" s="226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</row>
    <row r="891" spans="1:25" ht="14.25" customHeight="1">
      <c r="A891" s="226"/>
      <c r="B891" s="226"/>
      <c r="C891" s="226"/>
      <c r="D891" s="226"/>
      <c r="E891" s="226"/>
      <c r="F891" s="226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</row>
    <row r="892" spans="1:25" ht="14.25" customHeight="1">
      <c r="A892" s="226"/>
      <c r="B892" s="226"/>
      <c r="C892" s="226"/>
      <c r="D892" s="226"/>
      <c r="E892" s="226"/>
      <c r="F892" s="226"/>
      <c r="G892" s="226"/>
      <c r="H892" s="226"/>
      <c r="I892" s="226"/>
      <c r="J892" s="226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</row>
    <row r="893" spans="1:25" ht="14.25" customHeight="1">
      <c r="A893" s="226"/>
      <c r="B893" s="226"/>
      <c r="C893" s="226"/>
      <c r="D893" s="226"/>
      <c r="E893" s="226"/>
      <c r="F893" s="226"/>
      <c r="G893" s="226"/>
      <c r="H893" s="226"/>
      <c r="I893" s="226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</row>
    <row r="894" spans="1:25" ht="14.25" customHeight="1">
      <c r="A894" s="226"/>
      <c r="B894" s="226"/>
      <c r="C894" s="226"/>
      <c r="D894" s="226"/>
      <c r="E894" s="226"/>
      <c r="F894" s="226"/>
      <c r="G894" s="226"/>
      <c r="H894" s="226"/>
      <c r="I894" s="226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</row>
    <row r="895" spans="1:25" ht="14.25" customHeight="1">
      <c r="A895" s="226"/>
      <c r="B895" s="226"/>
      <c r="C895" s="226"/>
      <c r="D895" s="226"/>
      <c r="E895" s="226"/>
      <c r="F895" s="226"/>
      <c r="G895" s="226"/>
      <c r="H895" s="226"/>
      <c r="I895" s="226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</row>
    <row r="896" spans="1:25" ht="14.25" customHeight="1">
      <c r="A896" s="226"/>
      <c r="B896" s="226"/>
      <c r="C896" s="226"/>
      <c r="D896" s="226"/>
      <c r="E896" s="226"/>
      <c r="F896" s="226"/>
      <c r="G896" s="226"/>
      <c r="H896" s="226"/>
      <c r="I896" s="226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</row>
    <row r="897" spans="1:25" ht="14.25" customHeight="1">
      <c r="A897" s="226"/>
      <c r="B897" s="226"/>
      <c r="C897" s="226"/>
      <c r="D897" s="226"/>
      <c r="E897" s="226"/>
      <c r="F897" s="226"/>
      <c r="G897" s="226"/>
      <c r="H897" s="226"/>
      <c r="I897" s="226"/>
      <c r="J897" s="226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</row>
    <row r="898" spans="1:25" ht="14.25" customHeight="1">
      <c r="A898" s="226"/>
      <c r="B898" s="226"/>
      <c r="C898" s="226"/>
      <c r="D898" s="226"/>
      <c r="E898" s="226"/>
      <c r="F898" s="226"/>
      <c r="G898" s="226"/>
      <c r="H898" s="226"/>
      <c r="I898" s="226"/>
      <c r="J898" s="226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</row>
    <row r="899" spans="1:25" ht="14.25" customHeight="1">
      <c r="A899" s="226"/>
      <c r="B899" s="226"/>
      <c r="C899" s="226"/>
      <c r="D899" s="226"/>
      <c r="E899" s="226"/>
      <c r="F899" s="226"/>
      <c r="G899" s="226"/>
      <c r="H899" s="226"/>
      <c r="I899" s="226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</row>
    <row r="900" spans="1:25" ht="14.25" customHeight="1">
      <c r="A900" s="226"/>
      <c r="B900" s="226"/>
      <c r="C900" s="226"/>
      <c r="D900" s="226"/>
      <c r="E900" s="226"/>
      <c r="F900" s="226"/>
      <c r="G900" s="226"/>
      <c r="H900" s="226"/>
      <c r="I900" s="226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</row>
    <row r="901" spans="1:25" ht="14.25" customHeight="1">
      <c r="A901" s="226"/>
      <c r="B901" s="226"/>
      <c r="C901" s="226"/>
      <c r="D901" s="226"/>
      <c r="E901" s="226"/>
      <c r="F901" s="226"/>
      <c r="G901" s="226"/>
      <c r="H901" s="226"/>
      <c r="I901" s="226"/>
      <c r="J901" s="226"/>
      <c r="K901" s="226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</row>
    <row r="902" spans="1:25" ht="14.25" customHeight="1">
      <c r="A902" s="226"/>
      <c r="B902" s="226"/>
      <c r="C902" s="226"/>
      <c r="D902" s="226"/>
      <c r="E902" s="226"/>
      <c r="F902" s="226"/>
      <c r="G902" s="226"/>
      <c r="H902" s="226"/>
      <c r="I902" s="226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</row>
    <row r="903" spans="1:25" ht="14.25" customHeight="1">
      <c r="A903" s="226"/>
      <c r="B903" s="226"/>
      <c r="C903" s="226"/>
      <c r="D903" s="226"/>
      <c r="E903" s="226"/>
      <c r="F903" s="226"/>
      <c r="G903" s="226"/>
      <c r="H903" s="226"/>
      <c r="I903" s="226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</row>
    <row r="904" spans="1:25" ht="14.25" customHeight="1">
      <c r="A904" s="226"/>
      <c r="B904" s="226"/>
      <c r="C904" s="226"/>
      <c r="D904" s="226"/>
      <c r="E904" s="226"/>
      <c r="F904" s="226"/>
      <c r="G904" s="226"/>
      <c r="H904" s="226"/>
      <c r="I904" s="226"/>
      <c r="J904" s="226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</row>
    <row r="905" spans="1:25" ht="14.25" customHeight="1">
      <c r="A905" s="226"/>
      <c r="B905" s="226"/>
      <c r="C905" s="226"/>
      <c r="D905" s="226"/>
      <c r="E905" s="226"/>
      <c r="F905" s="226"/>
      <c r="G905" s="226"/>
      <c r="H905" s="226"/>
      <c r="I905" s="226"/>
      <c r="J905" s="226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</row>
    <row r="906" spans="1:25" ht="14.25" customHeight="1">
      <c r="A906" s="226"/>
      <c r="B906" s="226"/>
      <c r="C906" s="226"/>
      <c r="D906" s="226"/>
      <c r="E906" s="226"/>
      <c r="F906" s="226"/>
      <c r="G906" s="226"/>
      <c r="H906" s="226"/>
      <c r="I906" s="226"/>
      <c r="J906" s="226"/>
      <c r="K906" s="226"/>
      <c r="L906" s="226"/>
      <c r="M906" s="226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6"/>
      <c r="Y906" s="226"/>
    </row>
    <row r="907" spans="1:25" ht="14.25" customHeight="1">
      <c r="A907" s="226"/>
      <c r="B907" s="226"/>
      <c r="C907" s="226"/>
      <c r="D907" s="226"/>
      <c r="E907" s="226"/>
      <c r="F907" s="226"/>
      <c r="G907" s="226"/>
      <c r="H907" s="226"/>
      <c r="I907" s="226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</row>
    <row r="908" spans="1:25" ht="14.25" customHeight="1">
      <c r="A908" s="226"/>
      <c r="B908" s="226"/>
      <c r="C908" s="226"/>
      <c r="D908" s="226"/>
      <c r="E908" s="226"/>
      <c r="F908" s="226"/>
      <c r="G908" s="226"/>
      <c r="H908" s="226"/>
      <c r="I908" s="226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</row>
    <row r="909" spans="1:25" ht="14.25" customHeight="1">
      <c r="A909" s="226"/>
      <c r="B909" s="226"/>
      <c r="C909" s="226"/>
      <c r="D909" s="226"/>
      <c r="E909" s="226"/>
      <c r="F909" s="226"/>
      <c r="G909" s="226"/>
      <c r="H909" s="226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</row>
    <row r="910" spans="1:25" ht="14.25" customHeight="1">
      <c r="A910" s="226"/>
      <c r="B910" s="226"/>
      <c r="C910" s="226"/>
      <c r="D910" s="226"/>
      <c r="E910" s="226"/>
      <c r="F910" s="226"/>
      <c r="G910" s="226"/>
      <c r="H910" s="226"/>
      <c r="I910" s="226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</row>
    <row r="911" spans="1:25" ht="14.25" customHeight="1">
      <c r="A911" s="226"/>
      <c r="B911" s="226"/>
      <c r="C911" s="226"/>
      <c r="D911" s="226"/>
      <c r="E911" s="226"/>
      <c r="F911" s="226"/>
      <c r="G911" s="226"/>
      <c r="H911" s="226"/>
      <c r="I911" s="226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</row>
    <row r="912" spans="1:25" ht="14.25" customHeight="1">
      <c r="A912" s="226"/>
      <c r="B912" s="226"/>
      <c r="C912" s="226"/>
      <c r="D912" s="226"/>
      <c r="E912" s="226"/>
      <c r="F912" s="226"/>
      <c r="G912" s="226"/>
      <c r="H912" s="226"/>
      <c r="I912" s="226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</row>
    <row r="913" spans="1:25" ht="14.25" customHeight="1">
      <c r="A913" s="226"/>
      <c r="B913" s="226"/>
      <c r="C913" s="226"/>
      <c r="D913" s="226"/>
      <c r="E913" s="226"/>
      <c r="F913" s="226"/>
      <c r="G913" s="226"/>
      <c r="H913" s="226"/>
      <c r="I913" s="226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</row>
    <row r="914" spans="1:25" ht="14.25" customHeight="1">
      <c r="A914" s="226"/>
      <c r="B914" s="226"/>
      <c r="C914" s="226"/>
      <c r="D914" s="226"/>
      <c r="E914" s="226"/>
      <c r="F914" s="226"/>
      <c r="G914" s="226"/>
      <c r="H914" s="226"/>
      <c r="I914" s="226"/>
      <c r="J914" s="226"/>
      <c r="K914" s="226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</row>
    <row r="915" spans="1:25" ht="14.25" customHeight="1">
      <c r="A915" s="226"/>
      <c r="B915" s="226"/>
      <c r="C915" s="226"/>
      <c r="D915" s="226"/>
      <c r="E915" s="226"/>
      <c r="F915" s="226"/>
      <c r="G915" s="226"/>
      <c r="H915" s="226"/>
      <c r="I915" s="226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</row>
    <row r="916" spans="1:25" ht="14.25" customHeight="1">
      <c r="A916" s="226"/>
      <c r="B916" s="226"/>
      <c r="C916" s="226"/>
      <c r="D916" s="226"/>
      <c r="E916" s="226"/>
      <c r="F916" s="226"/>
      <c r="G916" s="226"/>
      <c r="H916" s="226"/>
      <c r="I916" s="226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</row>
    <row r="917" spans="1:25" ht="14.25" customHeight="1">
      <c r="A917" s="226"/>
      <c r="B917" s="226"/>
      <c r="C917" s="226"/>
      <c r="D917" s="226"/>
      <c r="E917" s="226"/>
      <c r="F917" s="226"/>
      <c r="G917" s="226"/>
      <c r="H917" s="226"/>
      <c r="I917" s="226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</row>
    <row r="918" spans="1:25" ht="14.25" customHeight="1">
      <c r="A918" s="226"/>
      <c r="B918" s="226"/>
      <c r="C918" s="226"/>
      <c r="D918" s="226"/>
      <c r="E918" s="226"/>
      <c r="F918" s="226"/>
      <c r="G918" s="226"/>
      <c r="H918" s="226"/>
      <c r="I918" s="226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</row>
    <row r="919" spans="1:25" ht="14.25" customHeight="1">
      <c r="A919" s="226"/>
      <c r="B919" s="226"/>
      <c r="C919" s="226"/>
      <c r="D919" s="226"/>
      <c r="E919" s="226"/>
      <c r="F919" s="226"/>
      <c r="G919" s="226"/>
      <c r="H919" s="226"/>
      <c r="I919" s="226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</row>
    <row r="920" spans="1:25" ht="14.25" customHeight="1">
      <c r="A920" s="226"/>
      <c r="B920" s="226"/>
      <c r="C920" s="226"/>
      <c r="D920" s="226"/>
      <c r="E920" s="226"/>
      <c r="F920" s="226"/>
      <c r="G920" s="226"/>
      <c r="H920" s="226"/>
      <c r="I920" s="226"/>
      <c r="J920" s="226"/>
      <c r="K920" s="226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</row>
    <row r="921" spans="1:25" ht="14.25" customHeight="1">
      <c r="A921" s="226"/>
      <c r="B921" s="226"/>
      <c r="C921" s="226"/>
      <c r="D921" s="226"/>
      <c r="E921" s="226"/>
      <c r="F921" s="226"/>
      <c r="G921" s="226"/>
      <c r="H921" s="226"/>
      <c r="I921" s="226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</row>
    <row r="922" spans="1:25" ht="14.25" customHeight="1">
      <c r="A922" s="226"/>
      <c r="B922" s="226"/>
      <c r="C922" s="226"/>
      <c r="D922" s="226"/>
      <c r="E922" s="226"/>
      <c r="F922" s="226"/>
      <c r="G922" s="226"/>
      <c r="H922" s="226"/>
      <c r="I922" s="226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</row>
    <row r="923" spans="1:25" ht="14.25" customHeight="1">
      <c r="A923" s="226"/>
      <c r="B923" s="226"/>
      <c r="C923" s="226"/>
      <c r="D923" s="226"/>
      <c r="E923" s="226"/>
      <c r="F923" s="226"/>
      <c r="G923" s="226"/>
      <c r="H923" s="226"/>
      <c r="I923" s="226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</row>
    <row r="924" spans="1:25" ht="14.25" customHeight="1">
      <c r="A924" s="226"/>
      <c r="B924" s="226"/>
      <c r="C924" s="226"/>
      <c r="D924" s="226"/>
      <c r="E924" s="226"/>
      <c r="F924" s="226"/>
      <c r="G924" s="226"/>
      <c r="H924" s="226"/>
      <c r="I924" s="226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</row>
    <row r="925" spans="1:25" ht="14.25" customHeight="1">
      <c r="A925" s="226"/>
      <c r="B925" s="226"/>
      <c r="C925" s="226"/>
      <c r="D925" s="226"/>
      <c r="E925" s="226"/>
      <c r="F925" s="226"/>
      <c r="G925" s="226"/>
      <c r="H925" s="226"/>
      <c r="I925" s="226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</row>
    <row r="926" spans="1:25" ht="14.25" customHeight="1">
      <c r="A926" s="226"/>
      <c r="B926" s="226"/>
      <c r="C926" s="226"/>
      <c r="D926" s="226"/>
      <c r="E926" s="226"/>
      <c r="F926" s="226"/>
      <c r="G926" s="226"/>
      <c r="H926" s="226"/>
      <c r="I926" s="226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</row>
    <row r="927" spans="1:25" ht="14.25" customHeight="1">
      <c r="A927" s="226"/>
      <c r="B927" s="226"/>
      <c r="C927" s="226"/>
      <c r="D927" s="226"/>
      <c r="E927" s="226"/>
      <c r="F927" s="226"/>
      <c r="G927" s="226"/>
      <c r="H927" s="226"/>
      <c r="I927" s="226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</row>
    <row r="928" spans="1:25" ht="14.25" customHeight="1">
      <c r="A928" s="226"/>
      <c r="B928" s="226"/>
      <c r="C928" s="226"/>
      <c r="D928" s="226"/>
      <c r="E928" s="226"/>
      <c r="F928" s="226"/>
      <c r="G928" s="226"/>
      <c r="H928" s="226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</row>
    <row r="929" spans="1:25" ht="14.25" customHeight="1">
      <c r="A929" s="226"/>
      <c r="B929" s="226"/>
      <c r="C929" s="226"/>
      <c r="D929" s="226"/>
      <c r="E929" s="226"/>
      <c r="F929" s="226"/>
      <c r="G929" s="226"/>
      <c r="H929" s="226"/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</row>
    <row r="930" spans="1:25" ht="14.25" customHeight="1">
      <c r="A930" s="226"/>
      <c r="B930" s="226"/>
      <c r="C930" s="226"/>
      <c r="D930" s="226"/>
      <c r="E930" s="226"/>
      <c r="F930" s="226"/>
      <c r="G930" s="226"/>
      <c r="H930" s="226"/>
      <c r="I930" s="226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</row>
    <row r="931" spans="1:25" ht="14.25" customHeight="1">
      <c r="A931" s="226"/>
      <c r="B931" s="226"/>
      <c r="C931" s="226"/>
      <c r="D931" s="226"/>
      <c r="E931" s="226"/>
      <c r="F931" s="226"/>
      <c r="G931" s="226"/>
      <c r="H931" s="226"/>
      <c r="I931" s="226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</row>
    <row r="932" spans="1:25" ht="14.25" customHeight="1">
      <c r="A932" s="226"/>
      <c r="B932" s="226"/>
      <c r="C932" s="226"/>
      <c r="D932" s="226"/>
      <c r="E932" s="226"/>
      <c r="F932" s="226"/>
      <c r="G932" s="226"/>
      <c r="H932" s="226"/>
      <c r="I932" s="226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</row>
    <row r="933" spans="1:25" ht="14.25" customHeight="1">
      <c r="A933" s="226"/>
      <c r="B933" s="226"/>
      <c r="C933" s="226"/>
      <c r="D933" s="226"/>
      <c r="E933" s="226"/>
      <c r="F933" s="226"/>
      <c r="G933" s="226"/>
      <c r="H933" s="226"/>
      <c r="I933" s="226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</row>
    <row r="934" spans="1:25" ht="14.25" customHeight="1">
      <c r="A934" s="226"/>
      <c r="B934" s="226"/>
      <c r="C934" s="226"/>
      <c r="D934" s="226"/>
      <c r="E934" s="226"/>
      <c r="F934" s="226"/>
      <c r="G934" s="226"/>
      <c r="H934" s="226"/>
      <c r="I934" s="226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</row>
    <row r="935" spans="1:25" ht="14.25" customHeight="1">
      <c r="A935" s="226"/>
      <c r="B935" s="226"/>
      <c r="C935" s="226"/>
      <c r="D935" s="226"/>
      <c r="E935" s="226"/>
      <c r="F935" s="226"/>
      <c r="G935" s="226"/>
      <c r="H935" s="226"/>
      <c r="I935" s="226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</row>
    <row r="936" spans="1:25" ht="14.25" customHeight="1">
      <c r="A936" s="226"/>
      <c r="B936" s="226"/>
      <c r="C936" s="226"/>
      <c r="D936" s="226"/>
      <c r="E936" s="226"/>
      <c r="F936" s="226"/>
      <c r="G936" s="226"/>
      <c r="H936" s="226"/>
      <c r="I936" s="226"/>
      <c r="J936" s="226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</row>
    <row r="937" spans="1:25" ht="14.25" customHeight="1">
      <c r="A937" s="226"/>
      <c r="B937" s="226"/>
      <c r="C937" s="226"/>
      <c r="D937" s="226"/>
      <c r="E937" s="226"/>
      <c r="F937" s="226"/>
      <c r="G937" s="226"/>
      <c r="H937" s="226"/>
      <c r="I937" s="226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</row>
    <row r="938" spans="1:25" ht="14.25" customHeight="1">
      <c r="A938" s="226"/>
      <c r="B938" s="226"/>
      <c r="C938" s="226"/>
      <c r="D938" s="226"/>
      <c r="E938" s="226"/>
      <c r="F938" s="226"/>
      <c r="G938" s="226"/>
      <c r="H938" s="226"/>
      <c r="I938" s="226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</row>
    <row r="939" spans="1:25" ht="14.25" customHeight="1">
      <c r="A939" s="226"/>
      <c r="B939" s="226"/>
      <c r="C939" s="226"/>
      <c r="D939" s="226"/>
      <c r="E939" s="226"/>
      <c r="F939" s="226"/>
      <c r="G939" s="226"/>
      <c r="H939" s="226"/>
      <c r="I939" s="226"/>
      <c r="J939" s="226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</row>
    <row r="940" spans="1:25" ht="14.25" customHeight="1">
      <c r="A940" s="226"/>
      <c r="B940" s="226"/>
      <c r="C940" s="226"/>
      <c r="D940" s="226"/>
      <c r="E940" s="226"/>
      <c r="F940" s="226"/>
      <c r="G940" s="226"/>
      <c r="H940" s="226"/>
      <c r="I940" s="226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</row>
    <row r="941" spans="1:25" ht="14.25" customHeight="1">
      <c r="A941" s="226"/>
      <c r="B941" s="226"/>
      <c r="C941" s="226"/>
      <c r="D941" s="226"/>
      <c r="E941" s="226"/>
      <c r="F941" s="226"/>
      <c r="G941" s="226"/>
      <c r="H941" s="226"/>
      <c r="I941" s="226"/>
      <c r="J941" s="226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</row>
    <row r="942" spans="1:25" ht="14.25" customHeight="1">
      <c r="A942" s="226"/>
      <c r="B942" s="226"/>
      <c r="C942" s="226"/>
      <c r="D942" s="226"/>
      <c r="E942" s="226"/>
      <c r="F942" s="226"/>
      <c r="G942" s="226"/>
      <c r="H942" s="226"/>
      <c r="I942" s="226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</row>
    <row r="943" spans="1:25" ht="14.25" customHeight="1">
      <c r="A943" s="226"/>
      <c r="B943" s="226"/>
      <c r="C943" s="226"/>
      <c r="D943" s="226"/>
      <c r="E943" s="226"/>
      <c r="F943" s="226"/>
      <c r="G943" s="226"/>
      <c r="H943" s="226"/>
      <c r="I943" s="226"/>
      <c r="J943" s="226"/>
      <c r="K943" s="226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</row>
    <row r="944" spans="1:25" ht="14.25" customHeight="1">
      <c r="A944" s="226"/>
      <c r="B944" s="226"/>
      <c r="C944" s="226"/>
      <c r="D944" s="226"/>
      <c r="E944" s="226"/>
      <c r="F944" s="226"/>
      <c r="G944" s="226"/>
      <c r="H944" s="226"/>
      <c r="I944" s="226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</row>
    <row r="945" spans="1:25" ht="14.25" customHeight="1">
      <c r="A945" s="226"/>
      <c r="B945" s="226"/>
      <c r="C945" s="226"/>
      <c r="D945" s="226"/>
      <c r="E945" s="226"/>
      <c r="F945" s="226"/>
      <c r="G945" s="226"/>
      <c r="H945" s="226"/>
      <c r="I945" s="226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</row>
    <row r="946" spans="1:25" ht="14.25" customHeight="1">
      <c r="A946" s="226"/>
      <c r="B946" s="226"/>
      <c r="C946" s="226"/>
      <c r="D946" s="226"/>
      <c r="E946" s="226"/>
      <c r="F946" s="226"/>
      <c r="G946" s="226"/>
      <c r="H946" s="226"/>
      <c r="I946" s="226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</row>
    <row r="947" spans="1:25" ht="14.25" customHeight="1">
      <c r="A947" s="226"/>
      <c r="B947" s="226"/>
      <c r="C947" s="226"/>
      <c r="D947" s="226"/>
      <c r="E947" s="226"/>
      <c r="F947" s="226"/>
      <c r="G947" s="226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</row>
    <row r="948" spans="1:25" ht="14.25" customHeight="1">
      <c r="A948" s="226"/>
      <c r="B948" s="226"/>
      <c r="C948" s="226"/>
      <c r="D948" s="226"/>
      <c r="E948" s="226"/>
      <c r="F948" s="226"/>
      <c r="G948" s="226"/>
      <c r="H948" s="226"/>
      <c r="I948" s="226"/>
      <c r="J948" s="226"/>
      <c r="K948" s="226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</row>
    <row r="949" spans="1:25" ht="14.25" customHeight="1">
      <c r="A949" s="226"/>
      <c r="B949" s="226"/>
      <c r="C949" s="226"/>
      <c r="D949" s="226"/>
      <c r="E949" s="226"/>
      <c r="F949" s="226"/>
      <c r="G949" s="226"/>
      <c r="H949" s="226"/>
      <c r="I949" s="226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</row>
    <row r="950" spans="1:25" ht="14.25" customHeight="1">
      <c r="A950" s="226"/>
      <c r="B950" s="226"/>
      <c r="C950" s="226"/>
      <c r="D950" s="226"/>
      <c r="E950" s="226"/>
      <c r="F950" s="226"/>
      <c r="G950" s="226"/>
      <c r="H950" s="226"/>
      <c r="I950" s="226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</row>
    <row r="951" spans="1:25" ht="14.25" customHeight="1">
      <c r="A951" s="226"/>
      <c r="B951" s="226"/>
      <c r="C951" s="226"/>
      <c r="D951" s="226"/>
      <c r="E951" s="226"/>
      <c r="F951" s="226"/>
      <c r="G951" s="226"/>
      <c r="H951" s="226"/>
      <c r="I951" s="226"/>
      <c r="J951" s="226"/>
      <c r="K951" s="226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</row>
    <row r="952" spans="1:25" ht="14.25" customHeight="1">
      <c r="A952" s="226"/>
      <c r="B952" s="226"/>
      <c r="C952" s="226"/>
      <c r="D952" s="226"/>
      <c r="E952" s="226"/>
      <c r="F952" s="226"/>
      <c r="G952" s="226"/>
      <c r="H952" s="226"/>
      <c r="I952" s="226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</row>
    <row r="953" spans="1:25" ht="14.25" customHeight="1">
      <c r="A953" s="226"/>
      <c r="B953" s="226"/>
      <c r="C953" s="226"/>
      <c r="D953" s="226"/>
      <c r="E953" s="226"/>
      <c r="F953" s="226"/>
      <c r="G953" s="226"/>
      <c r="H953" s="226"/>
      <c r="I953" s="226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</row>
    <row r="954" spans="1:25" ht="14.25" customHeight="1">
      <c r="A954" s="226"/>
      <c r="B954" s="226"/>
      <c r="C954" s="226"/>
      <c r="D954" s="226"/>
      <c r="E954" s="226"/>
      <c r="F954" s="226"/>
      <c r="G954" s="226"/>
      <c r="H954" s="226"/>
      <c r="I954" s="226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</row>
    <row r="955" spans="1:25" ht="14.25" customHeight="1">
      <c r="A955" s="226"/>
      <c r="B955" s="226"/>
      <c r="C955" s="226"/>
      <c r="D955" s="226"/>
      <c r="E955" s="226"/>
      <c r="F955" s="226"/>
      <c r="G955" s="226"/>
      <c r="H955" s="226"/>
      <c r="I955" s="226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</row>
    <row r="956" spans="1:25" ht="14.25" customHeight="1">
      <c r="A956" s="226"/>
      <c r="B956" s="226"/>
      <c r="C956" s="226"/>
      <c r="D956" s="226"/>
      <c r="E956" s="226"/>
      <c r="F956" s="226"/>
      <c r="G956" s="226"/>
      <c r="H956" s="226"/>
      <c r="I956" s="226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</row>
    <row r="957" spans="1:25" ht="14.25" customHeight="1">
      <c r="A957" s="226"/>
      <c r="B957" s="226"/>
      <c r="C957" s="226"/>
      <c r="D957" s="226"/>
      <c r="E957" s="226"/>
      <c r="F957" s="226"/>
      <c r="G957" s="226"/>
      <c r="H957" s="226"/>
      <c r="I957" s="226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</row>
    <row r="958" spans="1:25" ht="14.25" customHeight="1">
      <c r="A958" s="226"/>
      <c r="B958" s="226"/>
      <c r="C958" s="226"/>
      <c r="D958" s="226"/>
      <c r="E958" s="226"/>
      <c r="F958" s="226"/>
      <c r="G958" s="226"/>
      <c r="H958" s="226"/>
      <c r="I958" s="226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</row>
    <row r="959" spans="1:25" ht="14.25" customHeight="1">
      <c r="A959" s="226"/>
      <c r="B959" s="226"/>
      <c r="C959" s="226"/>
      <c r="D959" s="226"/>
      <c r="E959" s="226"/>
      <c r="F959" s="226"/>
      <c r="G959" s="226"/>
      <c r="H959" s="226"/>
      <c r="I959" s="226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</row>
    <row r="960" spans="1:25" ht="14.25" customHeight="1">
      <c r="A960" s="226"/>
      <c r="B960" s="226"/>
      <c r="C960" s="226"/>
      <c r="D960" s="226"/>
      <c r="E960" s="226"/>
      <c r="F960" s="226"/>
      <c r="G960" s="226"/>
      <c r="H960" s="226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</row>
    <row r="961" spans="1:25" ht="14.25" customHeight="1">
      <c r="A961" s="226"/>
      <c r="B961" s="226"/>
      <c r="C961" s="226"/>
      <c r="D961" s="226"/>
      <c r="E961" s="226"/>
      <c r="F961" s="226"/>
      <c r="G961" s="226"/>
      <c r="H961" s="226"/>
      <c r="I961" s="226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</row>
    <row r="962" spans="1:25" ht="14.25" customHeight="1">
      <c r="A962" s="226"/>
      <c r="B962" s="226"/>
      <c r="C962" s="226"/>
      <c r="D962" s="226"/>
      <c r="E962" s="226"/>
      <c r="F962" s="226"/>
      <c r="G962" s="226"/>
      <c r="H962" s="226"/>
      <c r="I962" s="226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</row>
    <row r="963" spans="1:25" ht="14.25" customHeight="1">
      <c r="A963" s="226"/>
      <c r="B963" s="226"/>
      <c r="C963" s="226"/>
      <c r="D963" s="226"/>
      <c r="E963" s="226"/>
      <c r="F963" s="226"/>
      <c r="G963" s="226"/>
      <c r="H963" s="226"/>
      <c r="I963" s="226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</row>
    <row r="964" spans="1:25" ht="14.25" customHeight="1">
      <c r="A964" s="226"/>
      <c r="B964" s="226"/>
      <c r="C964" s="226"/>
      <c r="D964" s="226"/>
      <c r="E964" s="226"/>
      <c r="F964" s="226"/>
      <c r="G964" s="226"/>
      <c r="H964" s="226"/>
      <c r="I964" s="226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</row>
    <row r="965" spans="1:25" ht="14.25" customHeight="1">
      <c r="A965" s="226"/>
      <c r="B965" s="226"/>
      <c r="C965" s="226"/>
      <c r="D965" s="226"/>
      <c r="E965" s="226"/>
      <c r="F965" s="226"/>
      <c r="G965" s="226"/>
      <c r="H965" s="226"/>
      <c r="I965" s="226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</row>
    <row r="966" spans="1:25" ht="14.25" customHeight="1">
      <c r="A966" s="226"/>
      <c r="B966" s="226"/>
      <c r="C966" s="226"/>
      <c r="D966" s="226"/>
      <c r="E966" s="226"/>
      <c r="F966" s="226"/>
      <c r="G966" s="226"/>
      <c r="H966" s="226"/>
      <c r="I966" s="226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</row>
    <row r="967" spans="1:25" ht="14.25" customHeight="1">
      <c r="A967" s="226"/>
      <c r="B967" s="226"/>
      <c r="C967" s="226"/>
      <c r="D967" s="226"/>
      <c r="E967" s="226"/>
      <c r="F967" s="226"/>
      <c r="G967" s="226"/>
      <c r="H967" s="226"/>
      <c r="I967" s="226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</row>
    <row r="968" spans="1:25" ht="14.25" customHeight="1">
      <c r="A968" s="226"/>
      <c r="B968" s="226"/>
      <c r="C968" s="226"/>
      <c r="D968" s="226"/>
      <c r="E968" s="226"/>
      <c r="F968" s="226"/>
      <c r="G968" s="226"/>
      <c r="H968" s="226"/>
      <c r="I968" s="226"/>
      <c r="J968" s="226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</row>
    <row r="969" spans="1:25" ht="14.25" customHeight="1">
      <c r="A969" s="226"/>
      <c r="B969" s="226"/>
      <c r="C969" s="226"/>
      <c r="D969" s="226"/>
      <c r="E969" s="226"/>
      <c r="F969" s="226"/>
      <c r="G969" s="226"/>
      <c r="H969" s="226"/>
      <c r="I969" s="226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</row>
    <row r="970" spans="1:25" ht="14.25" customHeight="1">
      <c r="A970" s="226"/>
      <c r="B970" s="226"/>
      <c r="C970" s="226"/>
      <c r="D970" s="226"/>
      <c r="E970" s="226"/>
      <c r="F970" s="226"/>
      <c r="G970" s="226"/>
      <c r="H970" s="226"/>
      <c r="I970" s="226"/>
      <c r="J970" s="226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</row>
    <row r="971" spans="1:25" ht="14.25" customHeight="1">
      <c r="A971" s="226"/>
      <c r="B971" s="226"/>
      <c r="C971" s="226"/>
      <c r="D971" s="226"/>
      <c r="E971" s="226"/>
      <c r="F971" s="226"/>
      <c r="G971" s="226"/>
      <c r="H971" s="226"/>
      <c r="I971" s="226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</row>
    <row r="972" spans="1:25" ht="14.25" customHeight="1">
      <c r="A972" s="226"/>
      <c r="B972" s="226"/>
      <c r="C972" s="226"/>
      <c r="D972" s="226"/>
      <c r="E972" s="226"/>
      <c r="F972" s="226"/>
      <c r="G972" s="226"/>
      <c r="H972" s="226"/>
      <c r="I972" s="226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</row>
    <row r="973" spans="1:25" ht="14.25" customHeight="1">
      <c r="A973" s="226"/>
      <c r="B973" s="226"/>
      <c r="C973" s="226"/>
      <c r="D973" s="226"/>
      <c r="E973" s="226"/>
      <c r="F973" s="226"/>
      <c r="G973" s="226"/>
      <c r="H973" s="226"/>
      <c r="I973" s="226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</row>
    <row r="974" spans="1:25" ht="14.25" customHeight="1">
      <c r="A974" s="226"/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</row>
    <row r="975" spans="1:25" ht="14.25" customHeight="1">
      <c r="A975" s="226"/>
      <c r="B975" s="226"/>
      <c r="C975" s="226"/>
      <c r="D975" s="226"/>
      <c r="E975" s="226"/>
      <c r="F975" s="226"/>
      <c r="G975" s="226"/>
      <c r="H975" s="226"/>
      <c r="I975" s="226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</row>
    <row r="976" spans="1:25" ht="14.25" customHeight="1">
      <c r="A976" s="226"/>
      <c r="B976" s="226"/>
      <c r="C976" s="226"/>
      <c r="D976" s="226"/>
      <c r="E976" s="226"/>
      <c r="F976" s="226"/>
      <c r="G976" s="226"/>
      <c r="H976" s="226"/>
      <c r="I976" s="226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</row>
    <row r="977" spans="1:25" ht="14.25" customHeight="1">
      <c r="A977" s="226"/>
      <c r="B977" s="226"/>
      <c r="C977" s="226"/>
      <c r="D977" s="226"/>
      <c r="E977" s="226"/>
      <c r="F977" s="226"/>
      <c r="G977" s="226"/>
      <c r="H977" s="226"/>
      <c r="I977" s="226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</row>
    <row r="978" spans="1:25" ht="14.25" customHeight="1">
      <c r="A978" s="226"/>
      <c r="B978" s="226"/>
      <c r="C978" s="226"/>
      <c r="D978" s="226"/>
      <c r="E978" s="226"/>
      <c r="F978" s="226"/>
      <c r="G978" s="226"/>
      <c r="H978" s="226"/>
      <c r="I978" s="226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</row>
    <row r="979" spans="1:25" ht="14.25" customHeight="1">
      <c r="A979" s="226"/>
      <c r="B979" s="226"/>
      <c r="C979" s="226"/>
      <c r="D979" s="226"/>
      <c r="E979" s="226"/>
      <c r="F979" s="226"/>
      <c r="G979" s="226"/>
      <c r="H979" s="226"/>
      <c r="I979" s="226"/>
      <c r="J979" s="226"/>
      <c r="K979" s="226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</row>
    <row r="980" spans="1:25" ht="14.25" customHeight="1">
      <c r="A980" s="226"/>
      <c r="B980" s="226"/>
      <c r="C980" s="226"/>
      <c r="D980" s="226"/>
      <c r="E980" s="226"/>
      <c r="F980" s="226"/>
      <c r="G980" s="226"/>
      <c r="H980" s="226"/>
      <c r="I980" s="226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</row>
    <row r="981" spans="1:25" ht="14.25" customHeight="1">
      <c r="A981" s="226"/>
      <c r="B981" s="226"/>
      <c r="C981" s="226"/>
      <c r="D981" s="226"/>
      <c r="E981" s="226"/>
      <c r="F981" s="226"/>
      <c r="G981" s="226"/>
      <c r="H981" s="226"/>
      <c r="I981" s="226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</row>
    <row r="982" spans="1:25" ht="14.25" customHeight="1">
      <c r="A982" s="226"/>
      <c r="B982" s="226"/>
      <c r="C982" s="226"/>
      <c r="D982" s="226"/>
      <c r="E982" s="226"/>
      <c r="F982" s="226"/>
      <c r="G982" s="226"/>
      <c r="H982" s="226"/>
      <c r="I982" s="226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</row>
    <row r="983" spans="1:25" ht="14.25" customHeight="1">
      <c r="A983" s="226"/>
      <c r="B983" s="226"/>
      <c r="C983" s="226"/>
      <c r="D983" s="226"/>
      <c r="E983" s="226"/>
      <c r="F983" s="226"/>
      <c r="G983" s="226"/>
      <c r="H983" s="226"/>
      <c r="I983" s="226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</row>
    <row r="984" spans="1:25" ht="14.25" customHeight="1">
      <c r="A984" s="226"/>
      <c r="B984" s="226"/>
      <c r="C984" s="226"/>
      <c r="D984" s="226"/>
      <c r="E984" s="226"/>
      <c r="F984" s="226"/>
      <c r="G984" s="226"/>
      <c r="H984" s="226"/>
      <c r="I984" s="226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</row>
    <row r="985" spans="1:25" ht="14.25" customHeight="1">
      <c r="A985" s="226"/>
      <c r="B985" s="226"/>
      <c r="C985" s="226"/>
      <c r="D985" s="226"/>
      <c r="E985" s="226"/>
      <c r="F985" s="226"/>
      <c r="G985" s="226"/>
      <c r="H985" s="226"/>
      <c r="I985" s="226"/>
      <c r="J985" s="226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</row>
    <row r="986" spans="1:25" ht="14.25" customHeight="1">
      <c r="A986" s="226"/>
      <c r="B986" s="226"/>
      <c r="C986" s="226"/>
      <c r="D986" s="226"/>
      <c r="E986" s="226"/>
      <c r="F986" s="226"/>
      <c r="G986" s="226"/>
      <c r="H986" s="226"/>
      <c r="I986" s="226"/>
      <c r="J986" s="226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</row>
    <row r="987" spans="1:25" ht="14.25" customHeight="1">
      <c r="A987" s="226"/>
      <c r="B987" s="226"/>
      <c r="C987" s="226"/>
      <c r="D987" s="226"/>
      <c r="E987" s="226"/>
      <c r="F987" s="226"/>
      <c r="G987" s="226"/>
      <c r="H987" s="226"/>
      <c r="I987" s="226"/>
      <c r="J987" s="226"/>
      <c r="K987" s="226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</row>
    <row r="988" spans="1:25" ht="14.25" customHeight="1">
      <c r="A988" s="226"/>
      <c r="B988" s="226"/>
      <c r="C988" s="226"/>
      <c r="D988" s="226"/>
      <c r="E988" s="226"/>
      <c r="F988" s="226"/>
      <c r="G988" s="226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</row>
    <row r="989" spans="1:25" ht="14.25" customHeight="1">
      <c r="A989" s="226"/>
      <c r="B989" s="226"/>
      <c r="C989" s="226"/>
      <c r="D989" s="226"/>
      <c r="E989" s="226"/>
      <c r="F989" s="226"/>
      <c r="G989" s="226"/>
      <c r="H989" s="226"/>
      <c r="I989" s="226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</row>
    <row r="990" spans="1:25" ht="14.25" customHeight="1">
      <c r="A990" s="226"/>
      <c r="B990" s="226"/>
      <c r="C990" s="226"/>
      <c r="D990" s="226"/>
      <c r="E990" s="226"/>
      <c r="F990" s="226"/>
      <c r="G990" s="226"/>
      <c r="H990" s="226"/>
      <c r="I990" s="226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</row>
    <row r="991" spans="1:25" ht="14.25" customHeight="1">
      <c r="A991" s="226"/>
      <c r="B991" s="226"/>
      <c r="C991" s="226"/>
      <c r="D991" s="226"/>
      <c r="E991" s="226"/>
      <c r="F991" s="226"/>
      <c r="G991" s="226"/>
      <c r="H991" s="226"/>
      <c r="I991" s="226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</row>
    <row r="992" spans="1:25" ht="14.25" customHeight="1">
      <c r="A992" s="226"/>
      <c r="B992" s="226"/>
      <c r="C992" s="226"/>
      <c r="D992" s="226"/>
      <c r="E992" s="226"/>
      <c r="F992" s="226"/>
      <c r="G992" s="226"/>
      <c r="H992" s="226"/>
      <c r="I992" s="226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</row>
    <row r="993" spans="1:25" ht="14.25" customHeight="1">
      <c r="A993" s="226"/>
      <c r="B993" s="226"/>
      <c r="C993" s="226"/>
      <c r="D993" s="226"/>
      <c r="E993" s="226"/>
      <c r="F993" s="226"/>
      <c r="G993" s="226"/>
      <c r="H993" s="226"/>
      <c r="I993" s="226"/>
      <c r="J993" s="226"/>
      <c r="K993" s="226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</row>
    <row r="994" spans="1:25" ht="14.25" customHeight="1">
      <c r="A994" s="226"/>
      <c r="B994" s="226"/>
      <c r="C994" s="226"/>
      <c r="D994" s="226"/>
      <c r="E994" s="226"/>
      <c r="F994" s="226"/>
      <c r="G994" s="226"/>
      <c r="H994" s="226"/>
      <c r="I994" s="226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</row>
    <row r="995" spans="1:25" ht="14.25" customHeight="1">
      <c r="A995" s="226"/>
      <c r="B995" s="226"/>
      <c r="C995" s="226"/>
      <c r="D995" s="226"/>
      <c r="E995" s="226"/>
      <c r="F995" s="226"/>
      <c r="G995" s="226"/>
      <c r="H995" s="226"/>
      <c r="I995" s="226"/>
      <c r="J995" s="226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</row>
    <row r="996" spans="1:25" ht="14.25" customHeight="1">
      <c r="A996" s="226"/>
      <c r="B996" s="226"/>
      <c r="C996" s="226"/>
      <c r="D996" s="226"/>
      <c r="E996" s="226"/>
      <c r="F996" s="226"/>
      <c r="G996" s="226"/>
      <c r="H996" s="226"/>
      <c r="I996" s="226"/>
      <c r="J996" s="226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</row>
    <row r="997" spans="1:25" ht="14.25" customHeight="1">
      <c r="A997" s="226"/>
      <c r="B997" s="226"/>
      <c r="C997" s="226"/>
      <c r="D997" s="226"/>
      <c r="E997" s="226"/>
      <c r="F997" s="226"/>
      <c r="G997" s="226"/>
      <c r="H997" s="226"/>
      <c r="I997" s="226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</row>
    <row r="998" spans="1:25" ht="14.25" customHeight="1">
      <c r="A998" s="226"/>
      <c r="B998" s="226"/>
      <c r="C998" s="226"/>
      <c r="D998" s="226"/>
      <c r="E998" s="226"/>
      <c r="F998" s="226"/>
      <c r="G998" s="226"/>
      <c r="H998" s="226"/>
      <c r="I998" s="226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</row>
    <row r="999" spans="1:25" ht="14.25" customHeight="1">
      <c r="A999" s="226"/>
      <c r="B999" s="226"/>
      <c r="C999" s="226"/>
      <c r="D999" s="226"/>
      <c r="E999" s="226"/>
      <c r="F999" s="226"/>
      <c r="G999" s="226"/>
      <c r="H999" s="226"/>
      <c r="I999" s="226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</row>
  </sheetData>
  <sheetProtection algorithmName="SHA-512" hashValue="0PMG6RebjlmMpi1eRWvCbYDCE4TVjTjaAsU6mwxSf1Lt5YqX1QF1b28gYnwOzqhZn8Fw4ysvBzSHE//FpL9UIw==" saltValue="zOVUVOCuEJ0AZzaxSlVQ8w==" spinCount="100000" sheet="1" objects="1" scenarios="1"/>
  <mergeCells count="1">
    <mergeCell ref="B3:C3"/>
  </mergeCells>
  <phoneticPr fontId="7" type="noConversion"/>
  <pageMargins left="0.70866141732283472" right="0.70866141732283472" top="0.31496062992125984" bottom="0.15748031496062992" header="0" footer="0"/>
  <pageSetup paperSize="9" scale="85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9439-1B43-4EB2-8748-129D25ECB508}">
  <dimension ref="A1:V45"/>
  <sheetViews>
    <sheetView view="pageBreakPreview" zoomScale="70" zoomScaleNormal="70" zoomScaleSheetLayoutView="70" workbookViewId="0">
      <selection activeCell="M10" sqref="M10"/>
    </sheetView>
  </sheetViews>
  <sheetFormatPr defaultRowHeight="16.5"/>
  <cols>
    <col min="1" max="1" width="17.28515625" style="3" customWidth="1"/>
    <col min="2" max="2" width="19.42578125" style="3" customWidth="1"/>
    <col min="3" max="3" width="21.85546875" style="3" customWidth="1"/>
    <col min="4" max="7" width="4.42578125" style="3" customWidth="1"/>
    <col min="8" max="13" width="5.5703125" style="3" customWidth="1"/>
    <col min="14" max="15" width="15.5703125" style="3" customWidth="1"/>
    <col min="16" max="16" width="11.42578125" style="3" customWidth="1"/>
    <col min="17" max="17" width="11.85546875" style="3" customWidth="1"/>
    <col min="18" max="18" width="19" style="3" customWidth="1"/>
    <col min="19" max="19" width="18" style="3" customWidth="1"/>
    <col min="20" max="20" width="21.5703125" style="3" customWidth="1"/>
    <col min="21" max="21" width="10.7109375" style="3" customWidth="1"/>
    <col min="22" max="16384" width="9.140625" style="3"/>
  </cols>
  <sheetData>
    <row r="1" spans="1:22">
      <c r="A1" s="366" t="s">
        <v>315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1"/>
      <c r="O1" s="1"/>
      <c r="P1" s="1"/>
      <c r="Q1" s="1"/>
      <c r="R1" s="1"/>
      <c r="S1" s="1"/>
      <c r="T1" s="1"/>
      <c r="U1" s="2"/>
    </row>
    <row r="2" spans="1:22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1"/>
      <c r="O2" s="1"/>
      <c r="P2" s="1"/>
      <c r="Q2" s="1"/>
      <c r="R2" s="1"/>
      <c r="S2" s="1"/>
      <c r="T2" s="1"/>
      <c r="U2" s="2"/>
    </row>
    <row r="3" spans="1:22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1"/>
      <c r="O3" s="1"/>
      <c r="P3" s="1"/>
      <c r="Q3" s="1"/>
      <c r="R3" s="1"/>
      <c r="S3" s="1"/>
      <c r="U3" s="2"/>
    </row>
    <row r="4" spans="1:22" ht="17.25" thickBot="1">
      <c r="A4" s="367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1"/>
      <c r="O4" s="1"/>
      <c r="P4" s="1"/>
      <c r="Q4" s="1"/>
      <c r="R4" s="1"/>
      <c r="S4" s="1"/>
      <c r="T4" s="1"/>
      <c r="U4" s="2"/>
    </row>
    <row r="5" spans="1:22" ht="34.5" thickBot="1">
      <c r="A5" s="327" t="s">
        <v>206</v>
      </c>
      <c r="B5" s="328"/>
      <c r="C5" s="331" t="s">
        <v>207</v>
      </c>
      <c r="D5" s="332"/>
      <c r="E5" s="332"/>
      <c r="F5" s="332"/>
      <c r="G5" s="332"/>
      <c r="H5" s="332"/>
      <c r="I5" s="332"/>
      <c r="J5" s="332"/>
      <c r="K5" s="332"/>
      <c r="L5" s="332"/>
      <c r="M5" s="333"/>
      <c r="N5" s="334" t="s">
        <v>208</v>
      </c>
      <c r="O5" s="335"/>
      <c r="P5" s="335"/>
      <c r="Q5" s="336"/>
      <c r="R5" s="334" t="s">
        <v>209</v>
      </c>
      <c r="S5" s="335"/>
      <c r="T5" s="336"/>
      <c r="U5" s="2"/>
    </row>
    <row r="6" spans="1:22" ht="21" thickBot="1">
      <c r="A6" s="329"/>
      <c r="B6" s="330"/>
      <c r="C6" s="4" t="s">
        <v>210</v>
      </c>
      <c r="D6" s="337" t="s">
        <v>211</v>
      </c>
      <c r="E6" s="338"/>
      <c r="F6" s="338"/>
      <c r="G6" s="338"/>
      <c r="H6" s="339" t="s">
        <v>212</v>
      </c>
      <c r="I6" s="340"/>
      <c r="J6" s="340"/>
      <c r="K6" s="341" t="s">
        <v>213</v>
      </c>
      <c r="L6" s="342"/>
      <c r="M6" s="343"/>
      <c r="N6" s="5" t="s">
        <v>211</v>
      </c>
      <c r="O6" s="6" t="s">
        <v>212</v>
      </c>
      <c r="P6" s="344" t="s">
        <v>213</v>
      </c>
      <c r="Q6" s="345"/>
      <c r="R6" s="7" t="s">
        <v>211</v>
      </c>
      <c r="S6" s="8" t="s">
        <v>212</v>
      </c>
      <c r="T6" s="9" t="s">
        <v>213</v>
      </c>
      <c r="U6" s="2"/>
      <c r="V6" s="10"/>
    </row>
    <row r="7" spans="1:22" ht="17.25">
      <c r="A7" s="321" t="s">
        <v>214</v>
      </c>
      <c r="B7" s="322"/>
      <c r="C7" s="11" t="s">
        <v>215</v>
      </c>
      <c r="D7" s="12" t="s">
        <v>216</v>
      </c>
      <c r="E7" s="13" t="s">
        <v>217</v>
      </c>
      <c r="F7" s="13" t="s">
        <v>218</v>
      </c>
      <c r="G7" s="14" t="s">
        <v>219</v>
      </c>
      <c r="H7" s="15" t="s">
        <v>220</v>
      </c>
      <c r="I7" s="16" t="s">
        <v>221</v>
      </c>
      <c r="J7" s="17" t="s">
        <v>222</v>
      </c>
      <c r="K7" s="18" t="s">
        <v>223</v>
      </c>
      <c r="L7" s="19" t="s">
        <v>224</v>
      </c>
      <c r="M7" s="20" t="s">
        <v>225</v>
      </c>
      <c r="N7" s="21" t="s">
        <v>226</v>
      </c>
      <c r="O7" s="22" t="s">
        <v>227</v>
      </c>
      <c r="P7" s="23" t="s">
        <v>228</v>
      </c>
      <c r="Q7" s="24" t="s">
        <v>229</v>
      </c>
      <c r="R7" s="25" t="s">
        <v>230</v>
      </c>
      <c r="S7" s="26" t="s">
        <v>231</v>
      </c>
      <c r="T7" s="27" t="s">
        <v>232</v>
      </c>
      <c r="U7" s="2"/>
      <c r="V7" s="10"/>
    </row>
    <row r="8" spans="1:22" ht="17.25">
      <c r="A8" s="299" t="s">
        <v>233</v>
      </c>
      <c r="B8" s="312"/>
      <c r="C8" s="30" t="s">
        <v>234</v>
      </c>
      <c r="D8" s="368" t="s">
        <v>235</v>
      </c>
      <c r="E8" s="313"/>
      <c r="F8" s="313"/>
      <c r="G8" s="314"/>
      <c r="H8" s="315" t="s">
        <v>235</v>
      </c>
      <c r="I8" s="315"/>
      <c r="J8" s="316"/>
      <c r="K8" s="317" t="s">
        <v>235</v>
      </c>
      <c r="L8" s="317"/>
      <c r="M8" s="318"/>
      <c r="N8" s="31" t="s">
        <v>235</v>
      </c>
      <c r="O8" s="32" t="s">
        <v>235</v>
      </c>
      <c r="P8" s="319" t="s">
        <v>235</v>
      </c>
      <c r="Q8" s="320"/>
      <c r="R8" s="33" t="s">
        <v>235</v>
      </c>
      <c r="S8" s="34" t="s">
        <v>235</v>
      </c>
      <c r="T8" s="35" t="s">
        <v>235</v>
      </c>
      <c r="U8" s="10"/>
      <c r="V8" s="10"/>
    </row>
    <row r="9" spans="1:22" ht="17.25">
      <c r="A9" s="299" t="s">
        <v>236</v>
      </c>
      <c r="B9" s="312"/>
      <c r="C9" s="30" t="s">
        <v>237</v>
      </c>
      <c r="D9" s="368" t="s">
        <v>238</v>
      </c>
      <c r="E9" s="313" t="s">
        <v>238</v>
      </c>
      <c r="F9" s="313" t="s">
        <v>238</v>
      </c>
      <c r="G9" s="314" t="s">
        <v>238</v>
      </c>
      <c r="H9" s="315" t="s">
        <v>238</v>
      </c>
      <c r="I9" s="315"/>
      <c r="J9" s="316"/>
      <c r="K9" s="317" t="s">
        <v>238</v>
      </c>
      <c r="L9" s="317"/>
      <c r="M9" s="318"/>
      <c r="N9" s="31" t="s">
        <v>238</v>
      </c>
      <c r="O9" s="32" t="s">
        <v>238</v>
      </c>
      <c r="P9" s="319" t="s">
        <v>238</v>
      </c>
      <c r="Q9" s="320"/>
      <c r="R9" s="33" t="s">
        <v>238</v>
      </c>
      <c r="S9" s="34" t="s">
        <v>238</v>
      </c>
      <c r="T9" s="35" t="s">
        <v>238</v>
      </c>
      <c r="U9" s="10"/>
      <c r="V9" s="10"/>
    </row>
    <row r="10" spans="1:22" ht="17.25">
      <c r="A10" s="36"/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7"/>
      <c r="S10" s="37"/>
      <c r="T10" s="40"/>
      <c r="U10" s="10"/>
      <c r="V10" s="10"/>
    </row>
    <row r="11" spans="1:22" ht="17.25">
      <c r="A11" s="321" t="s">
        <v>239</v>
      </c>
      <c r="B11" s="322"/>
      <c r="C11" s="41" t="s">
        <v>240</v>
      </c>
      <c r="D11" s="361" t="s">
        <v>241</v>
      </c>
      <c r="E11" s="361"/>
      <c r="F11" s="361"/>
      <c r="G11" s="361"/>
      <c r="H11" s="362" t="s">
        <v>242</v>
      </c>
      <c r="I11" s="362"/>
      <c r="J11" s="362"/>
      <c r="K11" s="304" t="s">
        <v>243</v>
      </c>
      <c r="L11" s="304"/>
      <c r="M11" s="305"/>
      <c r="N11" s="31" t="s">
        <v>241</v>
      </c>
      <c r="O11" s="32" t="s">
        <v>242</v>
      </c>
      <c r="P11" s="308" t="s">
        <v>244</v>
      </c>
      <c r="Q11" s="363"/>
      <c r="R11" s="33" t="s">
        <v>241</v>
      </c>
      <c r="S11" s="34" t="s">
        <v>242</v>
      </c>
      <c r="T11" s="42" t="s">
        <v>244</v>
      </c>
      <c r="U11" s="10"/>
      <c r="V11" s="10"/>
    </row>
    <row r="12" spans="1:22" ht="17.25">
      <c r="A12" s="28" t="s">
        <v>245</v>
      </c>
      <c r="B12" s="29"/>
      <c r="C12" s="301" t="s">
        <v>246</v>
      </c>
      <c r="D12" s="302"/>
      <c r="E12" s="302"/>
      <c r="F12" s="302"/>
      <c r="G12" s="302"/>
      <c r="H12" s="302"/>
      <c r="I12" s="302"/>
      <c r="J12" s="303"/>
      <c r="K12" s="364" t="s">
        <v>247</v>
      </c>
      <c r="L12" s="304"/>
      <c r="M12" s="305"/>
      <c r="N12" s="306" t="s">
        <v>248</v>
      </c>
      <c r="O12" s="307"/>
      <c r="P12" s="363" t="s">
        <v>249</v>
      </c>
      <c r="Q12" s="365"/>
      <c r="R12" s="310" t="s">
        <v>250</v>
      </c>
      <c r="S12" s="311"/>
      <c r="T12" s="43" t="s">
        <v>247</v>
      </c>
      <c r="U12" s="10"/>
      <c r="V12" s="10"/>
    </row>
    <row r="13" spans="1:22" ht="17.25">
      <c r="A13" s="299" t="s">
        <v>251</v>
      </c>
      <c r="B13" s="312"/>
      <c r="C13" s="11" t="s">
        <v>240</v>
      </c>
      <c r="D13" s="353" t="s">
        <v>252</v>
      </c>
      <c r="E13" s="353"/>
      <c r="F13" s="353"/>
      <c r="G13" s="353"/>
      <c r="H13" s="354" t="s">
        <v>241</v>
      </c>
      <c r="I13" s="354"/>
      <c r="J13" s="354"/>
      <c r="K13" s="287" t="s">
        <v>253</v>
      </c>
      <c r="L13" s="287"/>
      <c r="M13" s="288"/>
      <c r="N13" s="31" t="s">
        <v>252</v>
      </c>
      <c r="O13" s="32" t="s">
        <v>241</v>
      </c>
      <c r="P13" s="289" t="s">
        <v>253</v>
      </c>
      <c r="Q13" s="351"/>
      <c r="R13" s="33" t="s">
        <v>252</v>
      </c>
      <c r="S13" s="34" t="s">
        <v>241</v>
      </c>
      <c r="T13" s="35" t="s">
        <v>253</v>
      </c>
      <c r="U13" s="10"/>
      <c r="V13" s="10"/>
    </row>
    <row r="14" spans="1:22" ht="17.25">
      <c r="A14" s="291" t="s">
        <v>254</v>
      </c>
      <c r="B14" s="292"/>
      <c r="C14" s="44">
        <v>0</v>
      </c>
      <c r="D14" s="355">
        <v>0.5</v>
      </c>
      <c r="E14" s="355"/>
      <c r="F14" s="355"/>
      <c r="G14" s="355"/>
      <c r="H14" s="356">
        <v>0.8</v>
      </c>
      <c r="I14" s="356"/>
      <c r="J14" s="356"/>
      <c r="K14" s="357">
        <v>1</v>
      </c>
      <c r="L14" s="357"/>
      <c r="M14" s="358"/>
      <c r="N14" s="45">
        <v>1</v>
      </c>
      <c r="O14" s="46">
        <v>1.1499999999999999</v>
      </c>
      <c r="P14" s="359">
        <v>1.25</v>
      </c>
      <c r="Q14" s="360"/>
      <c r="R14" s="47">
        <v>1.25</v>
      </c>
      <c r="S14" s="48">
        <v>1.5</v>
      </c>
      <c r="T14" s="49">
        <v>1.75</v>
      </c>
      <c r="U14" s="10"/>
      <c r="V14" s="10"/>
    </row>
    <row r="15" spans="1:22" ht="17.25">
      <c r="A15" s="299" t="s">
        <v>255</v>
      </c>
      <c r="B15" s="300"/>
      <c r="C15" s="50" t="s">
        <v>256</v>
      </c>
      <c r="D15" s="272" t="s">
        <v>256</v>
      </c>
      <c r="E15" s="272"/>
      <c r="F15" s="272"/>
      <c r="G15" s="272"/>
      <c r="H15" s="286" t="s">
        <v>257</v>
      </c>
      <c r="I15" s="286"/>
      <c r="J15" s="286"/>
      <c r="K15" s="287" t="s">
        <v>238</v>
      </c>
      <c r="L15" s="287"/>
      <c r="M15" s="288"/>
      <c r="N15" s="31" t="s">
        <v>256</v>
      </c>
      <c r="O15" s="32" t="s">
        <v>238</v>
      </c>
      <c r="P15" s="289" t="s">
        <v>238</v>
      </c>
      <c r="Q15" s="351"/>
      <c r="R15" s="33" t="s">
        <v>258</v>
      </c>
      <c r="S15" s="34" t="s">
        <v>258</v>
      </c>
      <c r="T15" s="35" t="s">
        <v>258</v>
      </c>
      <c r="U15" s="10"/>
      <c r="V15" s="10"/>
    </row>
    <row r="16" spans="1:22" ht="17.25">
      <c r="A16" s="51"/>
      <c r="B16" s="39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52"/>
      <c r="S16" s="53"/>
      <c r="T16" s="54"/>
      <c r="U16" s="10"/>
      <c r="V16" s="10"/>
    </row>
    <row r="17" spans="1:22" ht="17.25">
      <c r="A17" s="278" t="s">
        <v>259</v>
      </c>
      <c r="B17" s="55" t="s">
        <v>260</v>
      </c>
      <c r="C17" s="50"/>
      <c r="D17" s="272"/>
      <c r="E17" s="272"/>
      <c r="F17" s="272"/>
      <c r="G17" s="272"/>
      <c r="H17" s="286"/>
      <c r="I17" s="286"/>
      <c r="J17" s="286"/>
      <c r="K17" s="287"/>
      <c r="L17" s="287"/>
      <c r="M17" s="288"/>
      <c r="N17" s="31"/>
      <c r="O17" s="32"/>
      <c r="P17" s="289"/>
      <c r="Q17" s="290"/>
      <c r="R17" s="33"/>
      <c r="S17" s="34"/>
      <c r="T17" s="35"/>
      <c r="U17" s="10"/>
      <c r="V17" s="10"/>
    </row>
    <row r="18" spans="1:22" ht="17.25">
      <c r="A18" s="352"/>
      <c r="B18" s="37" t="s">
        <v>261</v>
      </c>
      <c r="C18" s="11" t="s">
        <v>262</v>
      </c>
      <c r="D18" s="272" t="s">
        <v>263</v>
      </c>
      <c r="E18" s="272"/>
      <c r="F18" s="272"/>
      <c r="G18" s="272"/>
      <c r="H18" s="286" t="s">
        <v>263</v>
      </c>
      <c r="I18" s="286"/>
      <c r="J18" s="286"/>
      <c r="K18" s="287" t="s">
        <v>263</v>
      </c>
      <c r="L18" s="287"/>
      <c r="M18" s="288"/>
      <c r="N18" s="21" t="s">
        <v>264</v>
      </c>
      <c r="O18" s="22" t="s">
        <v>264</v>
      </c>
      <c r="P18" s="289" t="s">
        <v>264</v>
      </c>
      <c r="Q18" s="290"/>
      <c r="R18" s="25" t="s">
        <v>265</v>
      </c>
      <c r="S18" s="26" t="s">
        <v>266</v>
      </c>
      <c r="T18" s="27" t="s">
        <v>265</v>
      </c>
      <c r="U18" s="10"/>
      <c r="V18" s="10"/>
    </row>
    <row r="19" spans="1:22" ht="17.25">
      <c r="A19" s="346" t="s">
        <v>267</v>
      </c>
      <c r="B19" s="347"/>
      <c r="C19" s="50" t="s">
        <v>240</v>
      </c>
      <c r="D19" s="272" t="s">
        <v>268</v>
      </c>
      <c r="E19" s="272"/>
      <c r="F19" s="272"/>
      <c r="G19" s="272"/>
      <c r="H19" s="286" t="s">
        <v>252</v>
      </c>
      <c r="I19" s="286"/>
      <c r="J19" s="286"/>
      <c r="K19" s="287" t="s">
        <v>241</v>
      </c>
      <c r="L19" s="287"/>
      <c r="M19" s="288"/>
      <c r="N19" s="31" t="s">
        <v>268</v>
      </c>
      <c r="O19" s="32" t="s">
        <v>252</v>
      </c>
      <c r="P19" s="289" t="s">
        <v>241</v>
      </c>
      <c r="Q19" s="290" t="s">
        <v>269</v>
      </c>
      <c r="R19" s="33" t="s">
        <v>268</v>
      </c>
      <c r="S19" s="34" t="s">
        <v>252</v>
      </c>
      <c r="T19" s="35" t="s">
        <v>241</v>
      </c>
      <c r="U19" s="10"/>
      <c r="V19" s="10"/>
    </row>
    <row r="20" spans="1:22" ht="18" thickBot="1">
      <c r="A20" s="348" t="s">
        <v>270</v>
      </c>
      <c r="B20" s="349"/>
      <c r="C20" s="56" t="s">
        <v>271</v>
      </c>
      <c r="D20" s="350" t="s">
        <v>271</v>
      </c>
      <c r="E20" s="350"/>
      <c r="F20" s="350"/>
      <c r="G20" s="350"/>
      <c r="H20" s="273" t="s">
        <v>271</v>
      </c>
      <c r="I20" s="273"/>
      <c r="J20" s="273"/>
      <c r="K20" s="274" t="s">
        <v>271</v>
      </c>
      <c r="L20" s="274"/>
      <c r="M20" s="275"/>
      <c r="N20" s="57" t="s">
        <v>271</v>
      </c>
      <c r="O20" s="58" t="s">
        <v>271</v>
      </c>
      <c r="P20" s="276" t="s">
        <v>272</v>
      </c>
      <c r="Q20" s="277"/>
      <c r="R20" s="59" t="s">
        <v>272</v>
      </c>
      <c r="S20" s="60" t="s">
        <v>273</v>
      </c>
      <c r="T20" s="61" t="s">
        <v>273</v>
      </c>
      <c r="U20" s="10"/>
      <c r="V20" s="10"/>
    </row>
    <row r="21" spans="1:22" ht="18" thickBo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10"/>
      <c r="V21" s="10"/>
    </row>
    <row r="22" spans="1:22" ht="34.5" thickBot="1">
      <c r="A22" s="327" t="s">
        <v>274</v>
      </c>
      <c r="B22" s="328"/>
      <c r="C22" s="331" t="s">
        <v>207</v>
      </c>
      <c r="D22" s="332"/>
      <c r="E22" s="332"/>
      <c r="F22" s="332"/>
      <c r="G22" s="332"/>
      <c r="H22" s="332"/>
      <c r="I22" s="332"/>
      <c r="J22" s="332"/>
      <c r="K22" s="332"/>
      <c r="L22" s="332"/>
      <c r="M22" s="333"/>
      <c r="N22" s="334" t="s">
        <v>208</v>
      </c>
      <c r="O22" s="335"/>
      <c r="P22" s="335"/>
      <c r="Q22" s="336"/>
      <c r="R22" s="334" t="s">
        <v>209</v>
      </c>
      <c r="S22" s="335"/>
      <c r="T22" s="336"/>
      <c r="U22" s="10"/>
      <c r="V22" s="10"/>
    </row>
    <row r="23" spans="1:22" ht="21" thickBot="1">
      <c r="A23" s="329"/>
      <c r="B23" s="330"/>
      <c r="C23" s="4" t="s">
        <v>210</v>
      </c>
      <c r="D23" s="337" t="s">
        <v>211</v>
      </c>
      <c r="E23" s="338"/>
      <c r="F23" s="338"/>
      <c r="G23" s="338"/>
      <c r="H23" s="339" t="s">
        <v>212</v>
      </c>
      <c r="I23" s="340"/>
      <c r="J23" s="340"/>
      <c r="K23" s="341" t="s">
        <v>213</v>
      </c>
      <c r="L23" s="342"/>
      <c r="M23" s="343"/>
      <c r="N23" s="5" t="s">
        <v>211</v>
      </c>
      <c r="O23" s="6" t="s">
        <v>212</v>
      </c>
      <c r="P23" s="344" t="s">
        <v>213</v>
      </c>
      <c r="Q23" s="345"/>
      <c r="R23" s="7" t="s">
        <v>211</v>
      </c>
      <c r="S23" s="8" t="s">
        <v>212</v>
      </c>
      <c r="T23" s="9" t="s">
        <v>213</v>
      </c>
      <c r="U23" s="10"/>
      <c r="V23" s="10"/>
    </row>
    <row r="24" spans="1:22" ht="17.25">
      <c r="A24" s="321" t="s">
        <v>214</v>
      </c>
      <c r="B24" s="322"/>
      <c r="C24" s="62" t="s">
        <v>215</v>
      </c>
      <c r="D24" s="12" t="s">
        <v>216</v>
      </c>
      <c r="E24" s="13" t="s">
        <v>217</v>
      </c>
      <c r="F24" s="13" t="s">
        <v>218</v>
      </c>
      <c r="G24" s="14" t="s">
        <v>219</v>
      </c>
      <c r="H24" s="15" t="s">
        <v>220</v>
      </c>
      <c r="I24" s="16" t="s">
        <v>221</v>
      </c>
      <c r="J24" s="17" t="s">
        <v>222</v>
      </c>
      <c r="K24" s="18" t="s">
        <v>223</v>
      </c>
      <c r="L24" s="19" t="s">
        <v>224</v>
      </c>
      <c r="M24" s="20" t="s">
        <v>225</v>
      </c>
      <c r="N24" s="21" t="s">
        <v>226</v>
      </c>
      <c r="O24" s="22" t="s">
        <v>227</v>
      </c>
      <c r="P24" s="23" t="s">
        <v>228</v>
      </c>
      <c r="Q24" s="24" t="s">
        <v>229</v>
      </c>
      <c r="R24" s="25" t="s">
        <v>230</v>
      </c>
      <c r="S24" s="26" t="s">
        <v>231</v>
      </c>
      <c r="T24" s="27" t="s">
        <v>232</v>
      </c>
      <c r="U24" s="10"/>
    </row>
    <row r="25" spans="1:22" ht="17.25">
      <c r="A25" s="299" t="s">
        <v>233</v>
      </c>
      <c r="B25" s="312"/>
      <c r="C25" s="30" t="s">
        <v>275</v>
      </c>
      <c r="D25" s="313" t="s">
        <v>235</v>
      </c>
      <c r="E25" s="313"/>
      <c r="F25" s="313"/>
      <c r="G25" s="314"/>
      <c r="H25" s="315" t="s">
        <v>235</v>
      </c>
      <c r="I25" s="315"/>
      <c r="J25" s="316"/>
      <c r="K25" s="317" t="s">
        <v>235</v>
      </c>
      <c r="L25" s="317"/>
      <c r="M25" s="318"/>
      <c r="N25" s="31" t="s">
        <v>235</v>
      </c>
      <c r="O25" s="32" t="s">
        <v>235</v>
      </c>
      <c r="P25" s="319" t="s">
        <v>235</v>
      </c>
      <c r="Q25" s="320"/>
      <c r="R25" s="33" t="s">
        <v>235</v>
      </c>
      <c r="S25" s="34" t="s">
        <v>235</v>
      </c>
      <c r="T25" s="35" t="s">
        <v>235</v>
      </c>
      <c r="U25" s="10"/>
    </row>
    <row r="26" spans="1:22" ht="17.25">
      <c r="A26" s="299" t="s">
        <v>236</v>
      </c>
      <c r="B26" s="312"/>
      <c r="C26" s="30" t="s">
        <v>237</v>
      </c>
      <c r="D26" s="313" t="s">
        <v>238</v>
      </c>
      <c r="E26" s="313" t="s">
        <v>238</v>
      </c>
      <c r="F26" s="313" t="s">
        <v>238</v>
      </c>
      <c r="G26" s="314" t="s">
        <v>238</v>
      </c>
      <c r="H26" s="315" t="s">
        <v>238</v>
      </c>
      <c r="I26" s="315"/>
      <c r="J26" s="316"/>
      <c r="K26" s="317" t="s">
        <v>238</v>
      </c>
      <c r="L26" s="317"/>
      <c r="M26" s="318"/>
      <c r="N26" s="31" t="s">
        <v>238</v>
      </c>
      <c r="O26" s="32" t="s">
        <v>238</v>
      </c>
      <c r="P26" s="319" t="s">
        <v>238</v>
      </c>
      <c r="Q26" s="320"/>
      <c r="R26" s="33" t="s">
        <v>238</v>
      </c>
      <c r="S26" s="34" t="s">
        <v>238</v>
      </c>
      <c r="T26" s="35" t="s">
        <v>238</v>
      </c>
      <c r="U26" s="10"/>
    </row>
    <row r="27" spans="1:22" ht="18" thickBot="1">
      <c r="A27" s="36"/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63"/>
      <c r="U27" s="10"/>
    </row>
    <row r="28" spans="1:22" ht="17.25">
      <c r="A28" s="321" t="s">
        <v>239</v>
      </c>
      <c r="B28" s="322"/>
      <c r="C28" s="64" t="s">
        <v>252</v>
      </c>
      <c r="D28" s="280" t="s">
        <v>242</v>
      </c>
      <c r="E28" s="280"/>
      <c r="F28" s="280"/>
      <c r="G28" s="280"/>
      <c r="H28" s="281" t="s">
        <v>276</v>
      </c>
      <c r="I28" s="281"/>
      <c r="J28" s="281"/>
      <c r="K28" s="323" t="s">
        <v>244</v>
      </c>
      <c r="L28" s="323"/>
      <c r="M28" s="324"/>
      <c r="N28" s="65" t="s">
        <v>242</v>
      </c>
      <c r="O28" s="66" t="s">
        <v>276</v>
      </c>
      <c r="P28" s="325" t="s">
        <v>244</v>
      </c>
      <c r="Q28" s="326"/>
      <c r="R28" s="67" t="s">
        <v>242</v>
      </c>
      <c r="S28" s="68" t="s">
        <v>276</v>
      </c>
      <c r="T28" s="69" t="s">
        <v>244</v>
      </c>
      <c r="U28" s="10"/>
    </row>
    <row r="29" spans="1:22" ht="17.25">
      <c r="A29" s="28" t="s">
        <v>245</v>
      </c>
      <c r="B29" s="29"/>
      <c r="C29" s="301" t="s">
        <v>246</v>
      </c>
      <c r="D29" s="302"/>
      <c r="E29" s="302"/>
      <c r="F29" s="302"/>
      <c r="G29" s="302"/>
      <c r="H29" s="302"/>
      <c r="I29" s="302"/>
      <c r="J29" s="303"/>
      <c r="K29" s="304" t="s">
        <v>247</v>
      </c>
      <c r="L29" s="304"/>
      <c r="M29" s="305"/>
      <c r="N29" s="306" t="s">
        <v>246</v>
      </c>
      <c r="O29" s="307"/>
      <c r="P29" s="308" t="s">
        <v>247</v>
      </c>
      <c r="Q29" s="309"/>
      <c r="R29" s="310" t="s">
        <v>277</v>
      </c>
      <c r="S29" s="311"/>
      <c r="T29" s="42" t="s">
        <v>247</v>
      </c>
      <c r="U29" s="10"/>
      <c r="V29" s="10"/>
    </row>
    <row r="30" spans="1:22" ht="17.25">
      <c r="A30" s="299" t="s">
        <v>251</v>
      </c>
      <c r="B30" s="312"/>
      <c r="C30" s="50" t="s">
        <v>278</v>
      </c>
      <c r="D30" s="272" t="s">
        <v>241</v>
      </c>
      <c r="E30" s="272"/>
      <c r="F30" s="272"/>
      <c r="G30" s="272"/>
      <c r="H30" s="286" t="s">
        <v>242</v>
      </c>
      <c r="I30" s="286"/>
      <c r="J30" s="286"/>
      <c r="K30" s="287" t="s">
        <v>276</v>
      </c>
      <c r="L30" s="287"/>
      <c r="M30" s="288"/>
      <c r="N30" s="31" t="s">
        <v>241</v>
      </c>
      <c r="O30" s="32" t="s">
        <v>242</v>
      </c>
      <c r="P30" s="289" t="s">
        <v>276</v>
      </c>
      <c r="Q30" s="290"/>
      <c r="R30" s="33" t="s">
        <v>241</v>
      </c>
      <c r="S30" s="34" t="s">
        <v>242</v>
      </c>
      <c r="T30" s="35" t="s">
        <v>276</v>
      </c>
      <c r="U30" s="10"/>
    </row>
    <row r="31" spans="1:22" ht="17.25">
      <c r="A31" s="291" t="s">
        <v>254</v>
      </c>
      <c r="B31" s="292"/>
      <c r="C31" s="70">
        <v>0</v>
      </c>
      <c r="D31" s="293">
        <v>0.5</v>
      </c>
      <c r="E31" s="293"/>
      <c r="F31" s="293"/>
      <c r="G31" s="293"/>
      <c r="H31" s="294">
        <v>0.8</v>
      </c>
      <c r="I31" s="294"/>
      <c r="J31" s="294"/>
      <c r="K31" s="295">
        <v>1</v>
      </c>
      <c r="L31" s="295"/>
      <c r="M31" s="296"/>
      <c r="N31" s="71">
        <v>1</v>
      </c>
      <c r="O31" s="72">
        <v>1.1499999999999999</v>
      </c>
      <c r="P31" s="297">
        <v>1.25</v>
      </c>
      <c r="Q31" s="298"/>
      <c r="R31" s="73">
        <v>1.25</v>
      </c>
      <c r="S31" s="74">
        <v>1.5</v>
      </c>
      <c r="T31" s="75">
        <v>1.75</v>
      </c>
      <c r="U31" s="10"/>
    </row>
    <row r="32" spans="1:22" ht="17.25">
      <c r="A32" s="299" t="s">
        <v>255</v>
      </c>
      <c r="B32" s="300"/>
      <c r="C32" s="50" t="s">
        <v>256</v>
      </c>
      <c r="D32" s="272" t="s">
        <v>237</v>
      </c>
      <c r="E32" s="272"/>
      <c r="F32" s="272"/>
      <c r="G32" s="272"/>
      <c r="H32" s="286" t="s">
        <v>238</v>
      </c>
      <c r="I32" s="286"/>
      <c r="J32" s="286"/>
      <c r="K32" s="287" t="s">
        <v>238</v>
      </c>
      <c r="L32" s="287"/>
      <c r="M32" s="288"/>
      <c r="N32" s="31" t="s">
        <v>256</v>
      </c>
      <c r="O32" s="32" t="s">
        <v>238</v>
      </c>
      <c r="P32" s="289" t="s">
        <v>238</v>
      </c>
      <c r="Q32" s="290"/>
      <c r="R32" s="33" t="s">
        <v>258</v>
      </c>
      <c r="S32" s="34" t="s">
        <v>258</v>
      </c>
      <c r="T32" s="35" t="s">
        <v>258</v>
      </c>
      <c r="U32" s="39"/>
    </row>
    <row r="33" spans="1:22" ht="18" thickBot="1">
      <c r="A33" s="36"/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63"/>
      <c r="U33" s="10"/>
    </row>
    <row r="34" spans="1:22" ht="17.25">
      <c r="A34" s="278" t="s">
        <v>259</v>
      </c>
      <c r="B34" s="55" t="s">
        <v>260</v>
      </c>
      <c r="C34" s="64"/>
      <c r="D34" s="280"/>
      <c r="E34" s="280"/>
      <c r="F34" s="280"/>
      <c r="G34" s="280"/>
      <c r="H34" s="281"/>
      <c r="I34" s="281"/>
      <c r="J34" s="281"/>
      <c r="K34" s="282"/>
      <c r="L34" s="282"/>
      <c r="M34" s="283"/>
      <c r="N34" s="65"/>
      <c r="O34" s="66"/>
      <c r="P34" s="284"/>
      <c r="Q34" s="285"/>
      <c r="R34" s="67"/>
      <c r="S34" s="68"/>
      <c r="T34" s="76"/>
      <c r="U34" s="39"/>
    </row>
    <row r="35" spans="1:22" ht="17.25">
      <c r="A35" s="279"/>
      <c r="B35" s="37" t="s">
        <v>261</v>
      </c>
      <c r="C35" s="11" t="s">
        <v>262</v>
      </c>
      <c r="D35" s="272" t="s">
        <v>262</v>
      </c>
      <c r="E35" s="272"/>
      <c r="F35" s="272"/>
      <c r="G35" s="272"/>
      <c r="H35" s="286" t="s">
        <v>263</v>
      </c>
      <c r="I35" s="286"/>
      <c r="J35" s="286"/>
      <c r="K35" s="287" t="s">
        <v>263</v>
      </c>
      <c r="L35" s="287"/>
      <c r="M35" s="288"/>
      <c r="N35" s="21" t="s">
        <v>264</v>
      </c>
      <c r="O35" s="22" t="s">
        <v>264</v>
      </c>
      <c r="P35" s="289" t="s">
        <v>264</v>
      </c>
      <c r="Q35" s="290"/>
      <c r="R35" s="25" t="s">
        <v>265</v>
      </c>
      <c r="S35" s="26" t="s">
        <v>266</v>
      </c>
      <c r="T35" s="27" t="s">
        <v>265</v>
      </c>
      <c r="U35" s="39"/>
    </row>
    <row r="36" spans="1:22" ht="18" thickBot="1">
      <c r="A36" s="270" t="s">
        <v>267</v>
      </c>
      <c r="B36" s="271"/>
      <c r="C36" s="56" t="s">
        <v>268</v>
      </c>
      <c r="D36" s="272" t="s">
        <v>252</v>
      </c>
      <c r="E36" s="272"/>
      <c r="F36" s="272"/>
      <c r="G36" s="272"/>
      <c r="H36" s="273" t="s">
        <v>241</v>
      </c>
      <c r="I36" s="273"/>
      <c r="J36" s="273"/>
      <c r="K36" s="274" t="s">
        <v>242</v>
      </c>
      <c r="L36" s="274"/>
      <c r="M36" s="275"/>
      <c r="N36" s="57" t="s">
        <v>252</v>
      </c>
      <c r="O36" s="58" t="s">
        <v>241</v>
      </c>
      <c r="P36" s="276" t="s">
        <v>242</v>
      </c>
      <c r="Q36" s="277" t="s">
        <v>269</v>
      </c>
      <c r="R36" s="59" t="s">
        <v>252</v>
      </c>
      <c r="S36" s="60" t="s">
        <v>241</v>
      </c>
      <c r="T36" s="61" t="s">
        <v>242</v>
      </c>
      <c r="U36" s="10"/>
      <c r="V36" s="10"/>
    </row>
    <row r="37" spans="1:22" ht="17.25">
      <c r="A37" s="77" t="s">
        <v>279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10"/>
    </row>
    <row r="38" spans="1:22" ht="17.25">
      <c r="A38" s="77" t="s">
        <v>280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10"/>
    </row>
    <row r="39" spans="1:22" ht="17.25">
      <c r="A39" s="77" t="s">
        <v>281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10"/>
    </row>
    <row r="40" spans="1:22" ht="17.25">
      <c r="A40" s="77" t="s">
        <v>282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10"/>
    </row>
    <row r="41" spans="1:22" ht="17.25">
      <c r="A41" s="77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10"/>
    </row>
    <row r="42" spans="1:22" ht="17.25">
      <c r="A42" s="77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10"/>
    </row>
    <row r="43" spans="1:22" ht="17.25">
      <c r="A43" s="77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10"/>
    </row>
    <row r="44" spans="1:22" ht="17.25">
      <c r="A44" s="77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10"/>
    </row>
    <row r="45" spans="1:2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</sheetData>
  <sheetProtection algorithmName="SHA-512" hashValue="OegtKyP+eHz4u09Xzcg3mYMf2isnZmQHQJrf1sDO5ArBn6fmExR3pc+IDahZ4nVtMyKfxfJJZ/+/zLkdPDshEA==" saltValue="GGGCJIG6L0jlaZCM14Zagg==" spinCount="100000" sheet="1" objects="1" scenarios="1"/>
  <mergeCells count="122">
    <mergeCell ref="R5:T5"/>
    <mergeCell ref="D6:G6"/>
    <mergeCell ref="H6:J6"/>
    <mergeCell ref="K6:M6"/>
    <mergeCell ref="P6:Q6"/>
    <mergeCell ref="A7:B7"/>
    <mergeCell ref="A8:B8"/>
    <mergeCell ref="D8:G8"/>
    <mergeCell ref="H8:J8"/>
    <mergeCell ref="K8:M8"/>
    <mergeCell ref="P8:Q8"/>
    <mergeCell ref="A1:M4"/>
    <mergeCell ref="A5:B6"/>
    <mergeCell ref="C5:M5"/>
    <mergeCell ref="N5:Q5"/>
    <mergeCell ref="A9:B9"/>
    <mergeCell ref="D9:G9"/>
    <mergeCell ref="H9:J9"/>
    <mergeCell ref="K9:M9"/>
    <mergeCell ref="P9:Q9"/>
    <mergeCell ref="A11:B11"/>
    <mergeCell ref="D11:G11"/>
    <mergeCell ref="H11:J11"/>
    <mergeCell ref="K11:M11"/>
    <mergeCell ref="P11:Q11"/>
    <mergeCell ref="C12:J12"/>
    <mergeCell ref="K12:M12"/>
    <mergeCell ref="N12:O12"/>
    <mergeCell ref="P12:Q12"/>
    <mergeCell ref="R12:S12"/>
    <mergeCell ref="A13:B13"/>
    <mergeCell ref="D13:G13"/>
    <mergeCell ref="H13:J13"/>
    <mergeCell ref="K13:M13"/>
    <mergeCell ref="P13:Q13"/>
    <mergeCell ref="A14:B14"/>
    <mergeCell ref="D14:G14"/>
    <mergeCell ref="H14:J14"/>
    <mergeCell ref="K14:M14"/>
    <mergeCell ref="P14:Q14"/>
    <mergeCell ref="A15:B15"/>
    <mergeCell ref="D15:G15"/>
    <mergeCell ref="H15:J15"/>
    <mergeCell ref="K15:M15"/>
    <mergeCell ref="P15:Q15"/>
    <mergeCell ref="A17:A18"/>
    <mergeCell ref="D17:G17"/>
    <mergeCell ref="H17:J17"/>
    <mergeCell ref="K17:M17"/>
    <mergeCell ref="P17:Q17"/>
    <mergeCell ref="D18:G18"/>
    <mergeCell ref="H18:J18"/>
    <mergeCell ref="K18:M18"/>
    <mergeCell ref="P18:Q18"/>
    <mergeCell ref="R22:T22"/>
    <mergeCell ref="D23:G23"/>
    <mergeCell ref="H23:J23"/>
    <mergeCell ref="K23:M23"/>
    <mergeCell ref="P23:Q23"/>
    <mergeCell ref="A19:B19"/>
    <mergeCell ref="D19:G19"/>
    <mergeCell ref="H19:J19"/>
    <mergeCell ref="K19:M19"/>
    <mergeCell ref="P19:Q19"/>
    <mergeCell ref="A20:B20"/>
    <mergeCell ref="D20:G20"/>
    <mergeCell ref="H20:J20"/>
    <mergeCell ref="K20:M20"/>
    <mergeCell ref="P20:Q20"/>
    <mergeCell ref="A24:B24"/>
    <mergeCell ref="A25:B25"/>
    <mergeCell ref="D25:G25"/>
    <mergeCell ref="H25:J25"/>
    <mergeCell ref="K25:M25"/>
    <mergeCell ref="P25:Q25"/>
    <mergeCell ref="A22:B23"/>
    <mergeCell ref="C22:M22"/>
    <mergeCell ref="N22:Q22"/>
    <mergeCell ref="A26:B26"/>
    <mergeCell ref="D26:G26"/>
    <mergeCell ref="H26:J26"/>
    <mergeCell ref="K26:M26"/>
    <mergeCell ref="P26:Q26"/>
    <mergeCell ref="A28:B28"/>
    <mergeCell ref="D28:G28"/>
    <mergeCell ref="H28:J28"/>
    <mergeCell ref="K28:M28"/>
    <mergeCell ref="P28:Q28"/>
    <mergeCell ref="C29:J29"/>
    <mergeCell ref="K29:M29"/>
    <mergeCell ref="N29:O29"/>
    <mergeCell ref="P29:Q29"/>
    <mergeCell ref="R29:S29"/>
    <mergeCell ref="A30:B30"/>
    <mergeCell ref="D30:G30"/>
    <mergeCell ref="H30:J30"/>
    <mergeCell ref="K30:M30"/>
    <mergeCell ref="P30:Q30"/>
    <mergeCell ref="A31:B31"/>
    <mergeCell ref="D31:G31"/>
    <mergeCell ref="H31:J31"/>
    <mergeCell ref="K31:M31"/>
    <mergeCell ref="P31:Q31"/>
    <mergeCell ref="A32:B32"/>
    <mergeCell ref="D32:G32"/>
    <mergeCell ref="H32:J32"/>
    <mergeCell ref="K32:M32"/>
    <mergeCell ref="P32:Q32"/>
    <mergeCell ref="A36:B36"/>
    <mergeCell ref="D36:G36"/>
    <mergeCell ref="H36:J36"/>
    <mergeCell ref="K36:M36"/>
    <mergeCell ref="P36:Q36"/>
    <mergeCell ref="A34:A35"/>
    <mergeCell ref="D34:G34"/>
    <mergeCell ref="H34:J34"/>
    <mergeCell ref="K34:M34"/>
    <mergeCell ref="P34:Q34"/>
    <mergeCell ref="D35:G35"/>
    <mergeCell ref="H35:J35"/>
    <mergeCell ref="K35:M35"/>
    <mergeCell ref="P35:Q35"/>
  </mergeCells>
  <phoneticPr fontId="7" type="noConversion"/>
  <pageMargins left="0.7" right="0.7" top="0.75" bottom="0.75" header="0.3" footer="0.3"/>
  <pageSetup paperSize="9"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59F9-2243-4FC9-A9F6-132BD1ABCBCE}">
  <dimension ref="A1:C10"/>
  <sheetViews>
    <sheetView view="pageBreakPreview" zoomScale="115" zoomScaleNormal="100" zoomScaleSheetLayoutView="115" workbookViewId="0">
      <selection activeCell="C8" sqref="C8"/>
    </sheetView>
  </sheetViews>
  <sheetFormatPr defaultColWidth="10.28515625" defaultRowHeight="17.25"/>
  <cols>
    <col min="1" max="1" width="32.140625" style="79" customWidth="1"/>
    <col min="2" max="2" width="34.140625" style="79" customWidth="1"/>
    <col min="3" max="3" width="35" style="79" customWidth="1"/>
    <col min="4" max="4" width="1.140625" style="79" customWidth="1"/>
    <col min="5" max="16384" width="10.28515625" style="79"/>
  </cols>
  <sheetData>
    <row r="1" spans="1:3">
      <c r="A1" s="233" t="s">
        <v>201</v>
      </c>
      <c r="B1" s="234"/>
      <c r="C1" s="78"/>
    </row>
    <row r="2" spans="1:3">
      <c r="A2" s="235" t="s">
        <v>202</v>
      </c>
      <c r="B2" s="235" t="s">
        <v>283</v>
      </c>
      <c r="C2" s="78"/>
    </row>
    <row r="3" spans="1:3">
      <c r="A3" s="235" t="s">
        <v>203</v>
      </c>
      <c r="B3" s="236" t="s">
        <v>285</v>
      </c>
      <c r="C3" s="78"/>
    </row>
    <row r="4" spans="1:3">
      <c r="A4" s="80"/>
      <c r="B4" s="80"/>
      <c r="C4" s="78"/>
    </row>
    <row r="5" spans="1:3">
      <c r="A5" s="81" t="s">
        <v>200</v>
      </c>
      <c r="B5" s="82" t="s">
        <v>204</v>
      </c>
      <c r="C5" s="83" t="s">
        <v>205</v>
      </c>
    </row>
    <row r="6" spans="1:3" ht="96">
      <c r="A6" s="84" t="s">
        <v>286</v>
      </c>
      <c r="B6" s="85" t="s">
        <v>287</v>
      </c>
      <c r="C6" s="86" t="s">
        <v>288</v>
      </c>
    </row>
    <row r="7" spans="1:3" ht="60">
      <c r="A7" s="87" t="s">
        <v>196</v>
      </c>
      <c r="B7" s="88" t="s">
        <v>289</v>
      </c>
      <c r="C7" s="89" t="s">
        <v>290</v>
      </c>
    </row>
    <row r="8" spans="1:3" ht="60">
      <c r="A8" s="87" t="s">
        <v>197</v>
      </c>
      <c r="B8" s="88" t="s">
        <v>291</v>
      </c>
      <c r="C8" s="89" t="s">
        <v>292</v>
      </c>
    </row>
    <row r="9" spans="1:3" ht="72">
      <c r="A9" s="87" t="s">
        <v>198</v>
      </c>
      <c r="B9" s="90" t="s">
        <v>293</v>
      </c>
      <c r="C9" s="89" t="s">
        <v>294</v>
      </c>
    </row>
    <row r="10" spans="1:3" ht="84">
      <c r="A10" s="87" t="s">
        <v>199</v>
      </c>
      <c r="B10" s="90" t="s">
        <v>295</v>
      </c>
      <c r="C10" s="89" t="s">
        <v>296</v>
      </c>
    </row>
  </sheetData>
  <sheetProtection algorithmName="SHA-512" hashValue="UcmpPpC+zJLmwWTHtwFt1+NrJ2eQKNgCRvNS2kSm06AcMMWElgoKhKzwuMkcZ7zfihSXIGKJ/3GczJAINe5d2A==" saltValue="JGEY/kz6Hvs+wXuh2k46SA==" spinCount="100000" sheet="1" objects="1" scenarios="1"/>
  <phoneticPr fontId="7" type="noConversion"/>
  <pageMargins left="0.7" right="0.7" top="0.75" bottom="0.75" header="0.3" footer="0.3"/>
  <pageSetup paperSize="9"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998"/>
  <sheetViews>
    <sheetView showGridLines="0" tabSelected="1" view="pageBreakPreview" topLeftCell="A31" zoomScaleNormal="100" zoomScaleSheetLayoutView="100" workbookViewId="0">
      <selection activeCell="I49" sqref="I49"/>
    </sheetView>
  </sheetViews>
  <sheetFormatPr defaultColWidth="14.42578125" defaultRowHeight="16.5"/>
  <cols>
    <col min="1" max="5" width="13.7109375" style="3" customWidth="1"/>
    <col min="6" max="6" width="13.7109375" style="98" customWidth="1"/>
    <col min="7" max="7" width="13.7109375" style="3" customWidth="1"/>
    <col min="8" max="8" width="13.7109375" style="98" customWidth="1"/>
    <col min="9" max="11" width="13.7109375" style="3" customWidth="1"/>
    <col min="12" max="22" width="8.7109375" style="3" customWidth="1"/>
    <col min="23" max="16384" width="14.42578125" style="3"/>
  </cols>
  <sheetData>
    <row r="1" spans="1:22" ht="13.5" customHeight="1">
      <c r="A1" s="384" t="s">
        <v>161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ht="17.25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</row>
    <row r="5" spans="1:22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s="105" customFormat="1" ht="12.6" customHeight="1">
      <c r="A6" s="99"/>
      <c r="B6" s="100" t="s">
        <v>159</v>
      </c>
      <c r="C6" s="101"/>
      <c r="D6" s="101"/>
      <c r="E6" s="101"/>
      <c r="F6" s="102"/>
      <c r="G6" s="103"/>
      <c r="H6" s="104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2" ht="13.5" customHeight="1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15.95" customHeight="1">
      <c r="A9" s="373" t="s">
        <v>37</v>
      </c>
      <c r="B9" s="375" t="s">
        <v>38</v>
      </c>
      <c r="C9" s="376" t="s">
        <v>39</v>
      </c>
      <c r="D9" s="112" t="s">
        <v>40</v>
      </c>
      <c r="E9" s="113" t="s">
        <v>24</v>
      </c>
      <c r="F9" s="114" t="s">
        <v>42</v>
      </c>
      <c r="G9" s="115">
        <v>1100000</v>
      </c>
      <c r="H9" s="114" t="s">
        <v>43</v>
      </c>
      <c r="I9" s="116">
        <v>1100000</v>
      </c>
      <c r="J9" s="37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95" customHeight="1">
      <c r="A10" s="374"/>
      <c r="B10" s="374"/>
      <c r="C10" s="380"/>
      <c r="D10" s="112" t="s">
        <v>44</v>
      </c>
      <c r="E10" s="113" t="s">
        <v>23</v>
      </c>
      <c r="F10" s="114" t="s">
        <v>45</v>
      </c>
      <c r="G10" s="115">
        <v>940000</v>
      </c>
      <c r="H10" s="114" t="s">
        <v>46</v>
      </c>
      <c r="I10" s="116">
        <v>900000</v>
      </c>
      <c r="J10" s="380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95" customHeight="1">
      <c r="A11" s="374"/>
      <c r="B11" s="374"/>
      <c r="C11" s="377"/>
      <c r="D11" s="112" t="s">
        <v>47</v>
      </c>
      <c r="E11" s="113" t="s">
        <v>22</v>
      </c>
      <c r="F11" s="114" t="s">
        <v>48</v>
      </c>
      <c r="G11" s="115">
        <v>820000</v>
      </c>
      <c r="H11" s="114" t="s">
        <v>49</v>
      </c>
      <c r="I11" s="116">
        <v>760000</v>
      </c>
      <c r="J11" s="377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95" customHeight="1">
      <c r="A12" s="374"/>
      <c r="B12" s="374"/>
      <c r="C12" s="375" t="s">
        <v>50</v>
      </c>
      <c r="D12" s="375" t="s">
        <v>40</v>
      </c>
      <c r="E12" s="117" t="s">
        <v>17</v>
      </c>
      <c r="F12" s="118" t="s">
        <v>52</v>
      </c>
      <c r="G12" s="119">
        <v>626600</v>
      </c>
      <c r="H12" s="118" t="s">
        <v>53</v>
      </c>
      <c r="I12" s="120">
        <v>626600</v>
      </c>
      <c r="J12" s="381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95" customHeight="1">
      <c r="A13" s="374"/>
      <c r="B13" s="374"/>
      <c r="C13" s="374"/>
      <c r="D13" s="374"/>
      <c r="E13" s="117" t="s">
        <v>16</v>
      </c>
      <c r="F13" s="118" t="s">
        <v>54</v>
      </c>
      <c r="G13" s="119">
        <v>570000</v>
      </c>
      <c r="H13" s="118" t="s">
        <v>55</v>
      </c>
      <c r="I13" s="120">
        <v>544000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95" customHeight="1">
      <c r="A14" s="374"/>
      <c r="B14" s="374"/>
      <c r="C14" s="374"/>
      <c r="D14" s="372"/>
      <c r="E14" s="117" t="s">
        <v>15</v>
      </c>
      <c r="F14" s="118" t="s">
        <v>56</v>
      </c>
      <c r="G14" s="119">
        <v>530000</v>
      </c>
      <c r="H14" s="118" t="s">
        <v>57</v>
      </c>
      <c r="I14" s="120">
        <v>480000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95" customHeight="1">
      <c r="A15" s="374"/>
      <c r="B15" s="374"/>
      <c r="C15" s="374"/>
      <c r="D15" s="375" t="s">
        <v>44</v>
      </c>
      <c r="E15" s="117" t="s">
        <v>14</v>
      </c>
      <c r="F15" s="118" t="s">
        <v>58</v>
      </c>
      <c r="G15" s="119">
        <v>495000</v>
      </c>
      <c r="H15" s="118" t="s">
        <v>59</v>
      </c>
      <c r="I15" s="120">
        <v>445000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95" customHeight="1">
      <c r="A16" s="374"/>
      <c r="B16" s="374"/>
      <c r="C16" s="374"/>
      <c r="D16" s="374"/>
      <c r="E16" s="117" t="s">
        <v>13</v>
      </c>
      <c r="F16" s="118" t="s">
        <v>60</v>
      </c>
      <c r="G16" s="119">
        <v>470000</v>
      </c>
      <c r="H16" s="118" t="s">
        <v>61</v>
      </c>
      <c r="I16" s="120">
        <v>420000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95" customHeight="1">
      <c r="A17" s="374"/>
      <c r="B17" s="374"/>
      <c r="C17" s="374"/>
      <c r="D17" s="372"/>
      <c r="E17" s="117" t="s">
        <v>12</v>
      </c>
      <c r="F17" s="118" t="s">
        <v>62</v>
      </c>
      <c r="G17" s="119">
        <v>445000</v>
      </c>
      <c r="H17" s="118" t="s">
        <v>317</v>
      </c>
      <c r="I17" s="120">
        <v>395000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95" customHeight="1">
      <c r="A18" s="374"/>
      <c r="B18" s="374"/>
      <c r="C18" s="374"/>
      <c r="D18" s="375" t="s">
        <v>47</v>
      </c>
      <c r="E18" s="117" t="s">
        <v>11</v>
      </c>
      <c r="F18" s="118" t="s">
        <v>65</v>
      </c>
      <c r="G18" s="119">
        <v>420000</v>
      </c>
      <c r="H18" s="118" t="s">
        <v>66</v>
      </c>
      <c r="I18" s="120">
        <v>370000</v>
      </c>
      <c r="J18" s="381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95" customHeight="1">
      <c r="A19" s="374"/>
      <c r="B19" s="374"/>
      <c r="C19" s="374"/>
      <c r="D19" s="374"/>
      <c r="E19" s="117" t="s">
        <v>10</v>
      </c>
      <c r="F19" s="118" t="s">
        <v>67</v>
      </c>
      <c r="G19" s="119">
        <v>400000</v>
      </c>
      <c r="H19" s="118" t="s">
        <v>68</v>
      </c>
      <c r="I19" s="120">
        <v>350000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95" customHeight="1">
      <c r="A20" s="374"/>
      <c r="B20" s="374"/>
      <c r="C20" s="374"/>
      <c r="D20" s="374"/>
      <c r="E20" s="117" t="s">
        <v>9</v>
      </c>
      <c r="F20" s="118" t="s">
        <v>69</v>
      </c>
      <c r="G20" s="119">
        <v>370000</v>
      </c>
      <c r="H20" s="118" t="s">
        <v>70</v>
      </c>
      <c r="I20" s="120">
        <v>290000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95" customHeight="1">
      <c r="A21" s="372"/>
      <c r="B21" s="372"/>
      <c r="C21" s="372"/>
      <c r="D21" s="372"/>
      <c r="E21" s="117" t="s">
        <v>8</v>
      </c>
      <c r="F21" s="118" t="s">
        <v>71</v>
      </c>
      <c r="G21" s="119">
        <v>350000</v>
      </c>
      <c r="H21" s="118" t="s">
        <v>72</v>
      </c>
      <c r="I21" s="120">
        <v>254000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95" customHeight="1">
      <c r="A22" s="373" t="s">
        <v>73</v>
      </c>
      <c r="B22" s="375" t="s">
        <v>74</v>
      </c>
      <c r="C22" s="376" t="s">
        <v>39</v>
      </c>
      <c r="D22" s="112" t="s">
        <v>40</v>
      </c>
      <c r="E22" s="113" t="s">
        <v>24</v>
      </c>
      <c r="F22" s="114" t="s">
        <v>75</v>
      </c>
      <c r="G22" s="115">
        <v>715000</v>
      </c>
      <c r="H22" s="114" t="s">
        <v>76</v>
      </c>
      <c r="I22" s="116">
        <v>715000</v>
      </c>
      <c r="J22" s="37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95" customHeight="1">
      <c r="A23" s="374"/>
      <c r="B23" s="374"/>
      <c r="C23" s="380"/>
      <c r="D23" s="112" t="s">
        <v>44</v>
      </c>
      <c r="E23" s="113" t="s">
        <v>23</v>
      </c>
      <c r="F23" s="114" t="s">
        <v>77</v>
      </c>
      <c r="G23" s="115">
        <v>611000</v>
      </c>
      <c r="H23" s="114" t="s">
        <v>78</v>
      </c>
      <c r="I23" s="116">
        <v>585000</v>
      </c>
      <c r="J23" s="380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95" customHeight="1">
      <c r="A24" s="374"/>
      <c r="B24" s="374"/>
      <c r="C24" s="377"/>
      <c r="D24" s="112" t="s">
        <v>47</v>
      </c>
      <c r="E24" s="113" t="s">
        <v>22</v>
      </c>
      <c r="F24" s="114" t="s">
        <v>79</v>
      </c>
      <c r="G24" s="115">
        <v>533000</v>
      </c>
      <c r="H24" s="114" t="s">
        <v>80</v>
      </c>
      <c r="I24" s="116">
        <v>494000</v>
      </c>
      <c r="J24" s="377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95" customHeight="1">
      <c r="A25" s="374"/>
      <c r="B25" s="374"/>
      <c r="C25" s="375" t="s">
        <v>50</v>
      </c>
      <c r="D25" s="375" t="s">
        <v>40</v>
      </c>
      <c r="E25" s="117" t="s">
        <v>17</v>
      </c>
      <c r="F25" s="118" t="s">
        <v>81</v>
      </c>
      <c r="G25" s="119">
        <v>407300</v>
      </c>
      <c r="H25" s="118" t="s">
        <v>82</v>
      </c>
      <c r="I25" s="120">
        <v>407300</v>
      </c>
      <c r="J25" s="381" t="s">
        <v>51</v>
      </c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95" customHeight="1">
      <c r="A26" s="374"/>
      <c r="B26" s="374"/>
      <c r="C26" s="374"/>
      <c r="D26" s="374"/>
      <c r="E26" s="117" t="s">
        <v>16</v>
      </c>
      <c r="F26" s="118" t="s">
        <v>83</v>
      </c>
      <c r="G26" s="119">
        <v>370500</v>
      </c>
      <c r="H26" s="118" t="s">
        <v>84</v>
      </c>
      <c r="I26" s="120">
        <v>353600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95" customHeight="1">
      <c r="A27" s="374"/>
      <c r="B27" s="374"/>
      <c r="C27" s="374"/>
      <c r="D27" s="372"/>
      <c r="E27" s="117" t="s">
        <v>15</v>
      </c>
      <c r="F27" s="118" t="s">
        <v>85</v>
      </c>
      <c r="G27" s="119">
        <v>344500</v>
      </c>
      <c r="H27" s="118" t="s">
        <v>86</v>
      </c>
      <c r="I27" s="120">
        <v>312000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95" customHeight="1">
      <c r="A28" s="374"/>
      <c r="B28" s="374"/>
      <c r="C28" s="374"/>
      <c r="D28" s="375" t="s">
        <v>44</v>
      </c>
      <c r="E28" s="117" t="s">
        <v>14</v>
      </c>
      <c r="F28" s="118" t="s">
        <v>87</v>
      </c>
      <c r="G28" s="119">
        <v>321800</v>
      </c>
      <c r="H28" s="118" t="s">
        <v>88</v>
      </c>
      <c r="I28" s="120">
        <v>289300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95" customHeight="1">
      <c r="A29" s="374"/>
      <c r="B29" s="374"/>
      <c r="C29" s="374"/>
      <c r="D29" s="374"/>
      <c r="E29" s="117" t="s">
        <v>13</v>
      </c>
      <c r="F29" s="118" t="s">
        <v>89</v>
      </c>
      <c r="G29" s="119">
        <v>305500</v>
      </c>
      <c r="H29" s="118" t="s">
        <v>90</v>
      </c>
      <c r="I29" s="120">
        <v>273000</v>
      </c>
      <c r="J29" s="37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95" customHeight="1">
      <c r="A30" s="374"/>
      <c r="B30" s="374"/>
      <c r="C30" s="374"/>
      <c r="D30" s="372"/>
      <c r="E30" s="117" t="s">
        <v>12</v>
      </c>
      <c r="F30" s="118" t="s">
        <v>91</v>
      </c>
      <c r="G30" s="119">
        <v>289300</v>
      </c>
      <c r="H30" s="118" t="s">
        <v>92</v>
      </c>
      <c r="I30" s="120">
        <v>256800</v>
      </c>
      <c r="J30" s="372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95" customHeight="1">
      <c r="A31" s="374"/>
      <c r="B31" s="374"/>
      <c r="C31" s="374"/>
      <c r="D31" s="383" t="s">
        <v>47</v>
      </c>
      <c r="E31" s="117" t="s">
        <v>11</v>
      </c>
      <c r="F31" s="118" t="s">
        <v>93</v>
      </c>
      <c r="G31" s="119">
        <v>273000</v>
      </c>
      <c r="H31" s="118" t="s">
        <v>94</v>
      </c>
      <c r="I31" s="120">
        <v>240500</v>
      </c>
      <c r="J31" s="381" t="s">
        <v>64</v>
      </c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95" customHeight="1">
      <c r="A32" s="374"/>
      <c r="B32" s="374"/>
      <c r="C32" s="374"/>
      <c r="D32" s="374"/>
      <c r="E32" s="117" t="s">
        <v>10</v>
      </c>
      <c r="F32" s="118" t="s">
        <v>95</v>
      </c>
      <c r="G32" s="119">
        <v>260000</v>
      </c>
      <c r="H32" s="118" t="s">
        <v>96</v>
      </c>
      <c r="I32" s="120">
        <v>227500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95" customHeight="1">
      <c r="A33" s="374"/>
      <c r="B33" s="374"/>
      <c r="C33" s="374"/>
      <c r="D33" s="374"/>
      <c r="E33" s="117" t="s">
        <v>9</v>
      </c>
      <c r="F33" s="118" t="s">
        <v>97</v>
      </c>
      <c r="G33" s="119">
        <v>240500</v>
      </c>
      <c r="H33" s="118" t="s">
        <v>98</v>
      </c>
      <c r="I33" s="120">
        <v>188500</v>
      </c>
      <c r="J33" s="374"/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ht="15.95" customHeight="1">
      <c r="A34" s="372"/>
      <c r="B34" s="372"/>
      <c r="C34" s="372"/>
      <c r="D34" s="372"/>
      <c r="E34" s="117" t="s">
        <v>8</v>
      </c>
      <c r="F34" s="118" t="s">
        <v>99</v>
      </c>
      <c r="G34" s="119">
        <v>227500</v>
      </c>
      <c r="H34" s="118" t="s">
        <v>100</v>
      </c>
      <c r="I34" s="120">
        <v>165100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 ht="15.95" customHeight="1">
      <c r="A35" s="121"/>
      <c r="B35" s="121"/>
      <c r="C35" s="121"/>
      <c r="D35" s="121"/>
      <c r="E35" s="122"/>
      <c r="F35" s="123"/>
      <c r="G35" s="124"/>
      <c r="H35" s="123"/>
      <c r="I35" s="125"/>
      <c r="J35" s="121"/>
      <c r="K35" s="12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ht="14.45" customHeight="1">
      <c r="A36" s="382" t="s">
        <v>162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ht="13.5" customHeight="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ht="13.5" customHeight="1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ht="12" customHeight="1">
      <c r="A39" s="92"/>
      <c r="B39" s="92"/>
      <c r="C39" s="92"/>
      <c r="D39" s="92"/>
      <c r="E39" s="92"/>
      <c r="F39" s="93"/>
      <c r="G39" s="92"/>
      <c r="H39" s="93"/>
      <c r="I39" s="92"/>
      <c r="J39" s="92"/>
      <c r="K39" s="9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98" customFormat="1" ht="13.5">
      <c r="A40" s="95"/>
      <c r="B40" s="96"/>
      <c r="C40" s="93"/>
      <c r="D40" s="93"/>
      <c r="E40" s="93"/>
      <c r="F40" s="93"/>
      <c r="G40" s="93"/>
      <c r="H40" s="93"/>
      <c r="I40" s="93"/>
      <c r="J40" s="93"/>
      <c r="K40" s="93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s="105" customFormat="1" ht="13.5">
      <c r="A41" s="99"/>
      <c r="B41" s="101"/>
      <c r="C41" s="101"/>
      <c r="D41" s="101"/>
      <c r="E41" s="101"/>
      <c r="F41" s="102"/>
      <c r="G41" s="103"/>
      <c r="H41" s="104"/>
      <c r="J41" s="101"/>
      <c r="K41" s="106" t="s">
        <v>28</v>
      </c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2" ht="13.5" customHeight="1">
      <c r="A42" s="371" t="s">
        <v>29</v>
      </c>
      <c r="B42" s="371" t="s">
        <v>30</v>
      </c>
      <c r="C42" s="371" t="s">
        <v>31</v>
      </c>
      <c r="D42" s="371" t="s">
        <v>32</v>
      </c>
      <c r="E42" s="371" t="s">
        <v>7</v>
      </c>
      <c r="F42" s="387" t="s">
        <v>27</v>
      </c>
      <c r="G42" s="370"/>
      <c r="H42" s="369" t="s">
        <v>26</v>
      </c>
      <c r="I42" s="370"/>
      <c r="J42" s="371" t="s">
        <v>33</v>
      </c>
      <c r="K42" s="385" t="s">
        <v>34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372"/>
      <c r="B43" s="372"/>
      <c r="C43" s="372"/>
      <c r="D43" s="372"/>
      <c r="E43" s="378"/>
      <c r="F43" s="108" t="s">
        <v>35</v>
      </c>
      <c r="G43" s="109" t="s">
        <v>36</v>
      </c>
      <c r="H43" s="110" t="s">
        <v>35</v>
      </c>
      <c r="I43" s="111" t="s">
        <v>36</v>
      </c>
      <c r="J43" s="372"/>
      <c r="K43" s="386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ht="17.100000000000001" customHeight="1">
      <c r="A44" s="373" t="s">
        <v>103</v>
      </c>
      <c r="B44" s="375" t="s">
        <v>38</v>
      </c>
      <c r="C44" s="376" t="s">
        <v>39</v>
      </c>
      <c r="D44" s="112" t="s">
        <v>40</v>
      </c>
      <c r="E44" s="113" t="s">
        <v>24</v>
      </c>
      <c r="F44" s="114" t="s">
        <v>104</v>
      </c>
      <c r="G44" s="115">
        <v>1100000</v>
      </c>
      <c r="H44" s="114" t="s">
        <v>105</v>
      </c>
      <c r="I44" s="115">
        <v>1100000</v>
      </c>
      <c r="J44" s="379" t="s">
        <v>41</v>
      </c>
      <c r="K44" s="375" t="s">
        <v>25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ht="17.100000000000001" customHeight="1">
      <c r="A45" s="374"/>
      <c r="B45" s="374"/>
      <c r="C45" s="377"/>
      <c r="D45" s="112" t="s">
        <v>44</v>
      </c>
      <c r="E45" s="113" t="s">
        <v>23</v>
      </c>
      <c r="F45" s="114" t="s">
        <v>106</v>
      </c>
      <c r="G45" s="115">
        <v>980000</v>
      </c>
      <c r="H45" s="114" t="s">
        <v>107</v>
      </c>
      <c r="I45" s="115">
        <v>980000</v>
      </c>
      <c r="J45" s="377"/>
      <c r="K45" s="374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ht="17.100000000000001" customHeight="1">
      <c r="A46" s="374"/>
      <c r="B46" s="374"/>
      <c r="C46" s="375" t="s">
        <v>50</v>
      </c>
      <c r="D46" s="375" t="s">
        <v>40</v>
      </c>
      <c r="E46" s="117" t="s">
        <v>17</v>
      </c>
      <c r="F46" s="118" t="s">
        <v>108</v>
      </c>
      <c r="G46" s="119">
        <v>626600</v>
      </c>
      <c r="H46" s="118" t="s">
        <v>109</v>
      </c>
      <c r="I46" s="119">
        <v>626600</v>
      </c>
      <c r="J46" s="381" t="s">
        <v>51</v>
      </c>
      <c r="K46" s="37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ht="17.100000000000001" customHeight="1">
      <c r="A47" s="374"/>
      <c r="B47" s="374"/>
      <c r="C47" s="374"/>
      <c r="D47" s="372"/>
      <c r="E47" s="117" t="s">
        <v>16</v>
      </c>
      <c r="F47" s="118" t="s">
        <v>110</v>
      </c>
      <c r="G47" s="119">
        <v>600000</v>
      </c>
      <c r="H47" s="118" t="s">
        <v>111</v>
      </c>
      <c r="I47" s="119">
        <v>550000</v>
      </c>
      <c r="J47" s="374"/>
      <c r="K47" s="37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ht="17.100000000000001" customHeight="1">
      <c r="A48" s="372"/>
      <c r="B48" s="372"/>
      <c r="C48" s="372"/>
      <c r="D48" s="126" t="s">
        <v>44</v>
      </c>
      <c r="E48" s="117" t="s">
        <v>14</v>
      </c>
      <c r="F48" s="118" t="s">
        <v>112</v>
      </c>
      <c r="G48" s="119">
        <v>520000</v>
      </c>
      <c r="H48" s="118" t="s">
        <v>113</v>
      </c>
      <c r="I48" s="119">
        <v>470000</v>
      </c>
      <c r="J48" s="372"/>
      <c r="K48" s="3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7.100000000000001" customHeight="1">
      <c r="A49" s="373" t="s">
        <v>114</v>
      </c>
      <c r="B49" s="375" t="s">
        <v>74</v>
      </c>
      <c r="C49" s="376" t="s">
        <v>39</v>
      </c>
      <c r="D49" s="112" t="s">
        <v>40</v>
      </c>
      <c r="E49" s="113" t="s">
        <v>24</v>
      </c>
      <c r="F49" s="114" t="s">
        <v>115</v>
      </c>
      <c r="G49" s="115">
        <v>715000</v>
      </c>
      <c r="H49" s="114" t="s">
        <v>116</v>
      </c>
      <c r="I49" s="115">
        <v>715000</v>
      </c>
      <c r="J49" s="379" t="s">
        <v>41</v>
      </c>
      <c r="K49" s="375" t="s">
        <v>25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7.100000000000001" customHeight="1">
      <c r="A50" s="374"/>
      <c r="B50" s="374"/>
      <c r="C50" s="377"/>
      <c r="D50" s="112" t="s">
        <v>44</v>
      </c>
      <c r="E50" s="113" t="s">
        <v>23</v>
      </c>
      <c r="F50" s="114" t="s">
        <v>117</v>
      </c>
      <c r="G50" s="115">
        <v>637000</v>
      </c>
      <c r="H50" s="114" t="s">
        <v>118</v>
      </c>
      <c r="I50" s="115">
        <v>637000</v>
      </c>
      <c r="J50" s="377"/>
      <c r="K50" s="374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100000000000001" customHeight="1">
      <c r="A51" s="374"/>
      <c r="B51" s="374"/>
      <c r="C51" s="375" t="s">
        <v>50</v>
      </c>
      <c r="D51" s="375" t="s">
        <v>40</v>
      </c>
      <c r="E51" s="117" t="s">
        <v>17</v>
      </c>
      <c r="F51" s="118" t="s">
        <v>119</v>
      </c>
      <c r="G51" s="119">
        <v>407300</v>
      </c>
      <c r="H51" s="118" t="s">
        <v>120</v>
      </c>
      <c r="I51" s="119">
        <v>407300</v>
      </c>
      <c r="J51" s="381" t="s">
        <v>51</v>
      </c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100000000000001" customHeight="1">
      <c r="A52" s="374"/>
      <c r="B52" s="374"/>
      <c r="C52" s="374"/>
      <c r="D52" s="372"/>
      <c r="E52" s="117" t="s">
        <v>16</v>
      </c>
      <c r="F52" s="118" t="s">
        <v>121</v>
      </c>
      <c r="G52" s="119">
        <v>390000</v>
      </c>
      <c r="H52" s="118" t="s">
        <v>122</v>
      </c>
      <c r="I52" s="119">
        <v>357500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100000000000001" customHeight="1">
      <c r="A53" s="372"/>
      <c r="B53" s="372"/>
      <c r="C53" s="372"/>
      <c r="D53" s="126" t="s">
        <v>44</v>
      </c>
      <c r="E53" s="117" t="s">
        <v>14</v>
      </c>
      <c r="F53" s="118" t="s">
        <v>123</v>
      </c>
      <c r="G53" s="119">
        <v>338000</v>
      </c>
      <c r="H53" s="118" t="s">
        <v>124</v>
      </c>
      <c r="I53" s="119">
        <v>305500</v>
      </c>
      <c r="J53" s="372"/>
      <c r="K53" s="3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27" t="s">
        <v>297</v>
      </c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132"/>
      <c r="O54" s="91"/>
      <c r="P54" s="91"/>
      <c r="Q54" s="91"/>
      <c r="R54" s="91"/>
      <c r="S54" s="91"/>
      <c r="T54" s="91"/>
      <c r="U54" s="91"/>
      <c r="V54" s="91"/>
    </row>
    <row r="55" spans="1:22">
      <c r="A55" s="133"/>
      <c r="B55" s="134"/>
      <c r="C55" s="134"/>
      <c r="D55" s="134"/>
      <c r="E55" s="92"/>
      <c r="F55" s="135"/>
      <c r="G55" s="136"/>
      <c r="H55" s="97"/>
      <c r="I55" s="94"/>
      <c r="J55" s="134"/>
      <c r="K55" s="134"/>
      <c r="L55" s="94"/>
      <c r="M55" s="94"/>
      <c r="N55" s="132"/>
      <c r="O55" s="94"/>
      <c r="P55" s="94"/>
      <c r="Q55" s="94"/>
      <c r="R55" s="94"/>
      <c r="S55" s="94"/>
      <c r="T55" s="94"/>
      <c r="U55" s="94"/>
      <c r="V55" s="94"/>
    </row>
    <row r="56" spans="1:22">
      <c r="A56" s="133"/>
      <c r="B56" s="134"/>
      <c r="C56" s="134"/>
      <c r="D56" s="134"/>
      <c r="E56" s="92"/>
      <c r="F56" s="135"/>
      <c r="G56" s="136"/>
      <c r="H56" s="97"/>
      <c r="I56" s="94"/>
      <c r="J56" s="134"/>
      <c r="K56" s="134"/>
      <c r="L56" s="94"/>
      <c r="M56" s="94"/>
      <c r="N56" s="132"/>
      <c r="O56" s="94"/>
      <c r="P56" s="94"/>
      <c r="Q56" s="94"/>
      <c r="R56" s="94"/>
      <c r="S56" s="94"/>
      <c r="T56" s="94"/>
      <c r="U56" s="94"/>
      <c r="V56" s="94"/>
    </row>
    <row r="57" spans="1:22">
      <c r="A57" s="133"/>
      <c r="B57" s="134"/>
      <c r="C57" s="134"/>
      <c r="D57" s="134"/>
      <c r="E57" s="92"/>
      <c r="F57" s="135"/>
      <c r="G57" s="136"/>
      <c r="H57" s="97"/>
      <c r="I57" s="94"/>
      <c r="J57" s="134"/>
      <c r="K57" s="134"/>
      <c r="L57" s="94"/>
      <c r="M57" s="94"/>
      <c r="N57" s="132"/>
      <c r="O57" s="94"/>
      <c r="P57" s="94"/>
      <c r="Q57" s="94"/>
      <c r="R57" s="94"/>
      <c r="S57" s="94"/>
      <c r="T57" s="94"/>
      <c r="U57" s="94"/>
      <c r="V57" s="94"/>
    </row>
    <row r="58" spans="1:22">
      <c r="A58" s="133"/>
      <c r="B58" s="134"/>
      <c r="C58" s="134"/>
      <c r="D58" s="134"/>
      <c r="E58" s="92"/>
      <c r="F58" s="135"/>
      <c r="G58" s="136"/>
      <c r="H58" s="97"/>
      <c r="I58" s="94"/>
      <c r="J58" s="134"/>
      <c r="K58" s="134"/>
      <c r="L58" s="94"/>
      <c r="M58" s="94"/>
      <c r="N58" s="132"/>
      <c r="O58" s="94"/>
      <c r="P58" s="94"/>
      <c r="Q58" s="94"/>
      <c r="R58" s="94"/>
      <c r="S58" s="94"/>
      <c r="T58" s="94"/>
      <c r="U58" s="94"/>
      <c r="V58" s="94"/>
    </row>
    <row r="59" spans="1:22">
      <c r="A59" s="133"/>
      <c r="B59" s="134"/>
      <c r="C59" s="134"/>
      <c r="D59" s="134"/>
      <c r="E59" s="92"/>
      <c r="F59" s="135"/>
      <c r="G59" s="136"/>
      <c r="H59" s="97"/>
      <c r="I59" s="94"/>
      <c r="J59" s="134"/>
      <c r="K59" s="134"/>
      <c r="L59" s="94"/>
      <c r="M59" s="94"/>
      <c r="N59" s="132"/>
      <c r="O59" s="94"/>
      <c r="P59" s="94"/>
      <c r="Q59" s="94"/>
      <c r="R59" s="94"/>
      <c r="S59" s="94"/>
      <c r="T59" s="94"/>
      <c r="U59" s="94"/>
      <c r="V59" s="94"/>
    </row>
    <row r="60" spans="1:22">
      <c r="A60" s="133"/>
      <c r="B60" s="134"/>
      <c r="C60" s="134"/>
      <c r="D60" s="134"/>
      <c r="E60" s="92"/>
      <c r="F60" s="135"/>
      <c r="G60" s="136"/>
      <c r="H60" s="97"/>
      <c r="I60" s="94"/>
      <c r="J60" s="134"/>
      <c r="K60" s="134"/>
      <c r="L60" s="94"/>
      <c r="M60" s="94"/>
      <c r="N60" s="132"/>
      <c r="O60" s="94"/>
      <c r="P60" s="94"/>
      <c r="Q60" s="94"/>
      <c r="R60" s="94"/>
      <c r="S60" s="94"/>
      <c r="T60" s="94"/>
      <c r="U60" s="94"/>
      <c r="V60" s="94"/>
    </row>
    <row r="61" spans="1:22">
      <c r="A61" s="133"/>
      <c r="B61" s="134"/>
      <c r="C61" s="134"/>
      <c r="D61" s="134"/>
      <c r="E61" s="92"/>
      <c r="F61" s="135"/>
      <c r="G61" s="136"/>
      <c r="H61" s="97"/>
      <c r="I61" s="94"/>
      <c r="J61" s="134"/>
      <c r="K61" s="134"/>
      <c r="L61" s="94"/>
      <c r="M61" s="94"/>
      <c r="N61" s="132"/>
      <c r="O61" s="94"/>
      <c r="P61" s="94"/>
      <c r="Q61" s="94"/>
      <c r="R61" s="94"/>
      <c r="S61" s="94"/>
      <c r="T61" s="94"/>
      <c r="U61" s="94"/>
      <c r="V61" s="94"/>
    </row>
    <row r="62" spans="1:22">
      <c r="A62" s="133"/>
      <c r="B62" s="134"/>
      <c r="C62" s="134"/>
      <c r="D62" s="134"/>
      <c r="E62" s="92"/>
      <c r="F62" s="135"/>
      <c r="G62" s="136"/>
      <c r="H62" s="97"/>
      <c r="I62" s="94"/>
      <c r="J62" s="134"/>
      <c r="K62" s="134"/>
      <c r="L62" s="94"/>
      <c r="M62" s="94"/>
      <c r="N62" s="132"/>
      <c r="O62" s="94"/>
      <c r="P62" s="94"/>
      <c r="Q62" s="94"/>
      <c r="R62" s="94"/>
      <c r="S62" s="94"/>
      <c r="T62" s="94"/>
      <c r="U62" s="94"/>
      <c r="V62" s="94"/>
    </row>
    <row r="63" spans="1:22">
      <c r="A63" s="133"/>
      <c r="B63" s="134"/>
      <c r="C63" s="134"/>
      <c r="D63" s="134"/>
      <c r="E63" s="92"/>
      <c r="F63" s="135"/>
      <c r="G63" s="136"/>
      <c r="H63" s="97"/>
      <c r="I63" s="94"/>
      <c r="J63" s="134"/>
      <c r="K63" s="134"/>
      <c r="L63" s="94"/>
      <c r="M63" s="94"/>
      <c r="N63" s="132"/>
      <c r="O63" s="94"/>
      <c r="P63" s="94"/>
      <c r="Q63" s="94"/>
      <c r="R63" s="94"/>
      <c r="S63" s="94"/>
      <c r="T63" s="94"/>
      <c r="U63" s="94"/>
      <c r="V63" s="94"/>
    </row>
    <row r="64" spans="1:22">
      <c r="A64" s="133"/>
      <c r="B64" s="134"/>
      <c r="C64" s="134"/>
      <c r="D64" s="134"/>
      <c r="E64" s="92"/>
      <c r="F64" s="135"/>
      <c r="G64" s="136"/>
      <c r="H64" s="97"/>
      <c r="I64" s="94"/>
      <c r="J64" s="134"/>
      <c r="K64" s="134"/>
      <c r="L64" s="94"/>
      <c r="M64" s="94"/>
      <c r="N64" s="132"/>
      <c r="O64" s="94"/>
      <c r="P64" s="94"/>
      <c r="Q64" s="94"/>
      <c r="R64" s="94"/>
      <c r="S64" s="94"/>
      <c r="T64" s="94"/>
      <c r="U64" s="94"/>
      <c r="V64" s="94"/>
    </row>
    <row r="65" spans="1:25">
      <c r="A65" s="133"/>
      <c r="B65" s="134"/>
      <c r="C65" s="134"/>
      <c r="D65" s="134"/>
      <c r="E65" s="92"/>
      <c r="F65" s="135"/>
      <c r="G65" s="136"/>
      <c r="H65" s="97"/>
      <c r="I65" s="94"/>
      <c r="J65" s="134"/>
      <c r="K65" s="134"/>
      <c r="L65" s="94"/>
      <c r="M65" s="94"/>
      <c r="N65" s="132"/>
      <c r="O65" s="94"/>
      <c r="P65" s="94"/>
      <c r="Q65" s="94"/>
      <c r="R65" s="94"/>
      <c r="S65" s="94"/>
      <c r="T65" s="94"/>
      <c r="U65" s="94"/>
      <c r="V65" s="94"/>
    </row>
    <row r="66" spans="1:25">
      <c r="A66" s="133"/>
      <c r="B66" s="134"/>
      <c r="C66" s="134"/>
      <c r="D66" s="134"/>
      <c r="E66" s="92"/>
      <c r="F66" s="135"/>
      <c r="G66" s="136"/>
      <c r="H66" s="97"/>
      <c r="I66" s="94"/>
      <c r="J66" s="134"/>
      <c r="K66" s="134"/>
      <c r="L66" s="94"/>
      <c r="M66" s="94"/>
      <c r="N66" s="132"/>
      <c r="O66" s="94"/>
      <c r="P66" s="94"/>
      <c r="Q66" s="94"/>
      <c r="R66" s="94"/>
      <c r="S66" s="94"/>
      <c r="T66" s="94"/>
      <c r="U66" s="94"/>
      <c r="V66" s="94"/>
    </row>
    <row r="67" spans="1:25">
      <c r="A67" s="133"/>
      <c r="B67" s="134"/>
      <c r="C67" s="134"/>
      <c r="D67" s="134"/>
      <c r="E67" s="92"/>
      <c r="F67" s="135"/>
      <c r="G67" s="136"/>
      <c r="H67" s="97"/>
      <c r="I67" s="94"/>
      <c r="J67" s="134"/>
      <c r="K67" s="134"/>
      <c r="L67" s="94"/>
      <c r="M67" s="94"/>
      <c r="N67" s="132"/>
      <c r="O67" s="94"/>
      <c r="P67" s="94"/>
      <c r="Q67" s="94"/>
      <c r="R67" s="94"/>
      <c r="S67" s="94"/>
      <c r="T67" s="94"/>
      <c r="U67" s="94"/>
      <c r="V67" s="94"/>
    </row>
    <row r="68" spans="1:25">
      <c r="A68" s="133"/>
      <c r="B68" s="134"/>
      <c r="C68" s="134"/>
      <c r="D68" s="134"/>
      <c r="E68" s="92"/>
      <c r="F68" s="135"/>
      <c r="G68" s="136"/>
      <c r="H68" s="97"/>
      <c r="I68" s="94"/>
      <c r="J68" s="134"/>
      <c r="K68" s="134"/>
      <c r="L68" s="94"/>
      <c r="M68" s="94"/>
      <c r="N68" s="132"/>
      <c r="O68" s="94"/>
      <c r="P68" s="94"/>
      <c r="Q68" s="94"/>
      <c r="R68" s="94"/>
      <c r="S68" s="94"/>
      <c r="T68" s="94"/>
      <c r="U68" s="94"/>
      <c r="V68" s="94"/>
    </row>
    <row r="69" spans="1:25">
      <c r="A69" s="128"/>
      <c r="B69" s="137"/>
      <c r="C69" s="94"/>
      <c r="D69" s="91"/>
      <c r="E69" s="91"/>
      <c r="F69" s="91"/>
      <c r="G69" s="129"/>
      <c r="H69" s="131"/>
      <c r="I69" s="104"/>
      <c r="J69" s="138"/>
      <c r="K69" s="10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>
      <c r="A70" s="128"/>
      <c r="B70" s="137"/>
      <c r="C70" s="94"/>
      <c r="D70" s="91"/>
      <c r="E70" s="91"/>
      <c r="F70" s="91"/>
      <c r="G70" s="129"/>
      <c r="H70" s="131"/>
      <c r="I70" s="104"/>
      <c r="J70" s="138"/>
      <c r="K70" s="10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>
      <c r="A71" s="128"/>
      <c r="B71" s="137"/>
      <c r="C71" s="94"/>
      <c r="D71" s="91"/>
      <c r="E71" s="91"/>
      <c r="F71" s="91"/>
      <c r="G71" s="129"/>
      <c r="H71" s="131"/>
      <c r="I71" s="104"/>
      <c r="J71" s="91"/>
      <c r="K71" s="10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>
      <c r="A72" s="128"/>
      <c r="B72" s="137"/>
      <c r="C72" s="94"/>
      <c r="D72" s="91"/>
      <c r="E72" s="91"/>
      <c r="F72" s="91"/>
      <c r="G72" s="129"/>
      <c r="H72" s="131"/>
      <c r="I72" s="104"/>
      <c r="J72" s="91"/>
      <c r="K72" s="10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>
      <c r="A73" s="128"/>
      <c r="B73" s="137"/>
      <c r="C73" s="94"/>
      <c r="D73" s="91"/>
      <c r="E73" s="91"/>
      <c r="F73" s="91"/>
      <c r="G73" s="129"/>
      <c r="H73" s="131"/>
      <c r="I73" s="104"/>
      <c r="J73" s="91"/>
      <c r="K73" s="10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>
      <c r="A74" s="128"/>
      <c r="B74" s="94"/>
      <c r="C74" s="94"/>
      <c r="D74" s="91"/>
      <c r="E74" s="91"/>
      <c r="F74" s="91"/>
      <c r="G74" s="129"/>
      <c r="H74" s="131"/>
      <c r="I74" s="104"/>
      <c r="J74" s="91"/>
      <c r="K74" s="10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>
      <c r="A75" s="128"/>
      <c r="B75" s="137"/>
      <c r="C75" s="137"/>
      <c r="D75" s="128"/>
      <c r="E75" s="128"/>
      <c r="F75" s="128"/>
      <c r="G75" s="129"/>
      <c r="H75" s="131"/>
      <c r="I75" s="104"/>
      <c r="J75" s="91"/>
      <c r="K75" s="104"/>
      <c r="L75" s="91"/>
      <c r="M75" s="128"/>
      <c r="N75" s="128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>
      <c r="A76" s="128"/>
      <c r="B76" s="137"/>
      <c r="C76" s="137"/>
      <c r="D76" s="128"/>
      <c r="E76" s="128"/>
      <c r="F76" s="128"/>
      <c r="G76" s="129"/>
      <c r="H76" s="131"/>
      <c r="I76" s="104"/>
      <c r="J76" s="91"/>
      <c r="K76" s="104"/>
      <c r="L76" s="91"/>
      <c r="M76" s="128"/>
      <c r="N76" s="128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>
      <c r="A77" s="128"/>
      <c r="B77" s="128"/>
      <c r="C77" s="128"/>
      <c r="D77" s="128"/>
      <c r="E77" s="129"/>
      <c r="F77" s="130"/>
      <c r="G77" s="131"/>
      <c r="H77" s="91"/>
      <c r="I77" s="104"/>
      <c r="J77" s="91"/>
      <c r="K77" s="128"/>
      <c r="L77" s="128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 spans="1:25">
      <c r="A78" s="128"/>
      <c r="B78" s="128"/>
      <c r="C78" s="128"/>
      <c r="D78" s="128"/>
      <c r="E78" s="129"/>
      <c r="F78" s="130"/>
      <c r="G78" s="131"/>
      <c r="H78" s="91"/>
      <c r="I78" s="104"/>
      <c r="J78" s="91"/>
      <c r="K78" s="128"/>
      <c r="L78" s="128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</row>
    <row r="79" spans="1:25">
      <c r="A79" s="128"/>
      <c r="B79" s="128"/>
      <c r="C79" s="128"/>
      <c r="D79" s="128"/>
      <c r="E79" s="129"/>
      <c r="F79" s="130"/>
      <c r="G79" s="131"/>
      <c r="H79" s="91"/>
      <c r="I79" s="104"/>
      <c r="J79" s="91"/>
      <c r="K79" s="128"/>
      <c r="L79" s="128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</row>
    <row r="80" spans="1:25">
      <c r="A80" s="139"/>
      <c r="B80" s="128"/>
      <c r="C80" s="128"/>
      <c r="D80" s="128"/>
      <c r="E80" s="129"/>
      <c r="F80" s="130"/>
      <c r="G80" s="131"/>
      <c r="H80" s="91"/>
      <c r="I80" s="104"/>
      <c r="J80" s="91"/>
      <c r="K80" s="128"/>
      <c r="L80" s="128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 spans="1:23">
      <c r="A81" s="139"/>
      <c r="B81" s="128"/>
      <c r="C81" s="128"/>
      <c r="D81" s="128"/>
      <c r="E81" s="129"/>
      <c r="F81" s="130"/>
      <c r="G81" s="131"/>
      <c r="H81" s="91"/>
      <c r="I81" s="104"/>
      <c r="J81" s="91"/>
      <c r="K81" s="128"/>
      <c r="L81" s="128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 spans="1:23">
      <c r="A82" s="139"/>
      <c r="B82" s="128"/>
      <c r="C82" s="128"/>
      <c r="D82" s="128"/>
      <c r="E82" s="129"/>
      <c r="F82" s="130"/>
      <c r="G82" s="131"/>
      <c r="H82" s="91"/>
      <c r="I82" s="104"/>
      <c r="J82" s="91"/>
      <c r="K82" s="128"/>
      <c r="L82" s="128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 spans="1:23">
      <c r="A83" s="139"/>
      <c r="B83" s="128"/>
      <c r="C83" s="128"/>
      <c r="D83" s="128"/>
      <c r="E83" s="129"/>
      <c r="F83" s="130"/>
      <c r="G83" s="131"/>
      <c r="H83" s="91"/>
      <c r="I83" s="104"/>
      <c r="J83" s="91"/>
      <c r="K83" s="128"/>
      <c r="L83" s="128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</row>
    <row r="84" spans="1:23">
      <c r="A84" s="139"/>
      <c r="B84" s="128"/>
      <c r="C84" s="128"/>
      <c r="D84" s="128"/>
      <c r="E84" s="129"/>
      <c r="F84" s="130"/>
      <c r="G84" s="131"/>
      <c r="H84" s="91"/>
      <c r="I84" s="104"/>
      <c r="J84" s="91"/>
      <c r="K84" s="128"/>
      <c r="L84" s="128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</row>
    <row r="85" spans="1:23">
      <c r="A85" s="139"/>
      <c r="B85" s="128"/>
      <c r="C85" s="128"/>
      <c r="D85" s="128"/>
      <c r="E85" s="129"/>
      <c r="F85" s="130"/>
      <c r="G85" s="131"/>
      <c r="H85" s="91"/>
      <c r="I85" s="104"/>
      <c r="J85" s="91"/>
      <c r="K85" s="128"/>
      <c r="L85" s="128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</row>
    <row r="86" spans="1:23">
      <c r="A86" s="139"/>
      <c r="B86" s="128"/>
      <c r="C86" s="128"/>
      <c r="D86" s="128"/>
      <c r="E86" s="129"/>
      <c r="F86" s="130"/>
      <c r="G86" s="131"/>
      <c r="H86" s="91"/>
      <c r="I86" s="104"/>
      <c r="J86" s="91"/>
      <c r="K86" s="128"/>
      <c r="L86" s="128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</row>
    <row r="87" spans="1:23">
      <c r="A87" s="139"/>
      <c r="B87" s="128"/>
      <c r="C87" s="128"/>
      <c r="D87" s="128"/>
      <c r="E87" s="129"/>
      <c r="F87" s="130"/>
      <c r="G87" s="131"/>
      <c r="H87" s="91"/>
      <c r="I87" s="104"/>
      <c r="J87" s="91"/>
      <c r="K87" s="128"/>
      <c r="L87" s="128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</row>
    <row r="88" spans="1:23">
      <c r="A88" s="139"/>
      <c r="B88" s="128"/>
      <c r="C88" s="128"/>
      <c r="D88" s="128"/>
      <c r="E88" s="129"/>
      <c r="F88" s="130"/>
      <c r="G88" s="131"/>
      <c r="H88" s="91"/>
      <c r="I88" s="104"/>
      <c r="J88" s="91"/>
      <c r="K88" s="128"/>
      <c r="L88" s="128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</row>
    <row r="89" spans="1:23">
      <c r="A89" s="139"/>
      <c r="B89" s="128"/>
      <c r="C89" s="128"/>
      <c r="D89" s="128"/>
      <c r="E89" s="129"/>
      <c r="F89" s="130"/>
      <c r="G89" s="131"/>
      <c r="H89" s="91"/>
      <c r="I89" s="104"/>
      <c r="J89" s="91"/>
      <c r="K89" s="128"/>
      <c r="L89" s="128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</row>
    <row r="90" spans="1:23">
      <c r="A90" s="139"/>
      <c r="B90" s="128"/>
      <c r="C90" s="128"/>
      <c r="D90" s="128"/>
      <c r="E90" s="129"/>
      <c r="F90" s="130"/>
      <c r="G90" s="131"/>
      <c r="H90" s="91"/>
      <c r="I90" s="104"/>
      <c r="J90" s="91"/>
      <c r="K90" s="128"/>
      <c r="L90" s="128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</row>
    <row r="91" spans="1:23">
      <c r="A91" s="139"/>
      <c r="B91" s="128"/>
      <c r="C91" s="128"/>
      <c r="D91" s="128"/>
      <c r="E91" s="129"/>
      <c r="F91" s="130"/>
      <c r="G91" s="131"/>
      <c r="H91" s="91"/>
      <c r="I91" s="104"/>
      <c r="J91" s="91"/>
      <c r="K91" s="128"/>
      <c r="L91" s="128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</row>
    <row r="92" spans="1:23">
      <c r="A92" s="139"/>
      <c r="B92" s="128"/>
      <c r="C92" s="128"/>
      <c r="D92" s="128"/>
      <c r="E92" s="129"/>
      <c r="F92" s="130"/>
      <c r="G92" s="131"/>
      <c r="H92" s="91"/>
      <c r="I92" s="104"/>
      <c r="J92" s="91"/>
      <c r="K92" s="128"/>
      <c r="L92" s="128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</row>
    <row r="93" spans="1:23">
      <c r="A93" s="139"/>
      <c r="B93" s="128"/>
      <c r="C93" s="128"/>
      <c r="D93" s="128"/>
      <c r="E93" s="129"/>
      <c r="F93" s="130"/>
      <c r="G93" s="131"/>
      <c r="H93" s="91"/>
      <c r="I93" s="104"/>
      <c r="J93" s="91"/>
      <c r="K93" s="128"/>
      <c r="L93" s="128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</row>
    <row r="94" spans="1:23">
      <c r="A94" s="139"/>
      <c r="B94" s="128"/>
      <c r="C94" s="128"/>
      <c r="D94" s="128"/>
      <c r="E94" s="129"/>
      <c r="F94" s="130"/>
      <c r="G94" s="131"/>
      <c r="H94" s="91"/>
      <c r="I94" s="104"/>
      <c r="J94" s="91"/>
      <c r="K94" s="128"/>
      <c r="L94" s="128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</row>
    <row r="95" spans="1:23">
      <c r="A95" s="139"/>
      <c r="B95" s="128"/>
      <c r="C95" s="128"/>
      <c r="D95" s="128"/>
      <c r="E95" s="129"/>
      <c r="F95" s="130"/>
      <c r="G95" s="131"/>
      <c r="H95" s="91"/>
      <c r="I95" s="104"/>
      <c r="J95" s="91"/>
      <c r="K95" s="128"/>
      <c r="L95" s="128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</row>
    <row r="96" spans="1:23">
      <c r="A96" s="139"/>
      <c r="B96" s="128"/>
      <c r="C96" s="128"/>
      <c r="D96" s="128"/>
      <c r="E96" s="129"/>
      <c r="F96" s="130"/>
      <c r="G96" s="131"/>
      <c r="H96" s="91"/>
      <c r="I96" s="104"/>
      <c r="J96" s="91"/>
      <c r="K96" s="128"/>
      <c r="L96" s="128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</sheetData>
  <sheetProtection algorithmName="SHA-512" hashValue="FzMzgjvKsDx2uB39lmZCEwQslv9uYVE0DTirHEu9ruNiyzXM7v+Jem3qH1ylDkWMj7+EUe7AmP8+uc4/5YcnzA==" saltValue="Gu5cokgOy41PeW0rZFVu6A==" spinCount="100000" sheet="1" objects="1" scenarios="1"/>
  <mergeCells count="58">
    <mergeCell ref="D46:D47"/>
    <mergeCell ref="J46:J48"/>
    <mergeCell ref="J49:J50"/>
    <mergeCell ref="K49:K53"/>
    <mergeCell ref="C51:C53"/>
    <mergeCell ref="D51:D52"/>
    <mergeCell ref="J51:J53"/>
    <mergeCell ref="F42:G42"/>
    <mergeCell ref="H42:I42"/>
    <mergeCell ref="J42:J43"/>
    <mergeCell ref="K42:K43"/>
    <mergeCell ref="J44:J45"/>
    <mergeCell ref="K44:K48"/>
    <mergeCell ref="A1:K3"/>
    <mergeCell ref="J7:J8"/>
    <mergeCell ref="K7:K8"/>
    <mergeCell ref="J9:J11"/>
    <mergeCell ref="K9:K21"/>
    <mergeCell ref="J12:J17"/>
    <mergeCell ref="J18:J21"/>
    <mergeCell ref="A9:A21"/>
    <mergeCell ref="B9:B21"/>
    <mergeCell ref="C12:C21"/>
    <mergeCell ref="D18:D21"/>
    <mergeCell ref="D12:D14"/>
    <mergeCell ref="D15:D17"/>
    <mergeCell ref="C9:C11"/>
    <mergeCell ref="E7:E8"/>
    <mergeCell ref="F7:G7"/>
    <mergeCell ref="J22:J24"/>
    <mergeCell ref="K22:K34"/>
    <mergeCell ref="J25:J30"/>
    <mergeCell ref="J31:J34"/>
    <mergeCell ref="A36:K38"/>
    <mergeCell ref="D31:D34"/>
    <mergeCell ref="C25:C34"/>
    <mergeCell ref="A22:A34"/>
    <mergeCell ref="B22:B34"/>
    <mergeCell ref="C22:C24"/>
    <mergeCell ref="D25:D27"/>
    <mergeCell ref="D28:D30"/>
    <mergeCell ref="A42:A43"/>
    <mergeCell ref="B42:B43"/>
    <mergeCell ref="C42:C43"/>
    <mergeCell ref="D42:D43"/>
    <mergeCell ref="E42:E43"/>
    <mergeCell ref="A44:A48"/>
    <mergeCell ref="B44:B48"/>
    <mergeCell ref="C44:C45"/>
    <mergeCell ref="A49:A53"/>
    <mergeCell ref="B49:B53"/>
    <mergeCell ref="C49:C50"/>
    <mergeCell ref="C46:C48"/>
    <mergeCell ref="H7:I7"/>
    <mergeCell ref="A7:A8"/>
    <mergeCell ref="B7:B8"/>
    <mergeCell ref="C7:C8"/>
    <mergeCell ref="D7:D8"/>
  </mergeCells>
  <phoneticPr fontId="7" type="noConversion"/>
  <pageMargins left="0.39370078740157483" right="0.39370078740157483" top="0.6692913385826772" bottom="0.11811023622047245" header="0" footer="0"/>
  <pageSetup paperSize="9" scale="63" fitToHeight="0" orientation="portrait" r:id="rId1"/>
  <headerFooter>
    <oddHeader>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19"/>
  <sheetViews>
    <sheetView showGridLines="0" view="pageBreakPreview" zoomScaleNormal="70" zoomScaleSheetLayoutView="100" workbookViewId="0">
      <selection activeCell="G53" sqref="G53"/>
    </sheetView>
  </sheetViews>
  <sheetFormatPr defaultColWidth="14.42578125" defaultRowHeight="16.5"/>
  <cols>
    <col min="1" max="1" width="16" style="3" customWidth="1"/>
    <col min="2" max="5" width="13.5703125" style="3" customWidth="1"/>
    <col min="6" max="6" width="13.5703125" style="98" customWidth="1"/>
    <col min="7" max="7" width="13.5703125" style="3" customWidth="1"/>
    <col min="8" max="8" width="13.5703125" style="98" customWidth="1"/>
    <col min="9" max="11" width="13.5703125" style="3" customWidth="1"/>
    <col min="12" max="22" width="8.7109375" style="3" customWidth="1"/>
    <col min="23" max="16384" width="14.42578125" style="3"/>
  </cols>
  <sheetData>
    <row r="1" spans="1:22" ht="14.45" customHeight="1">
      <c r="A1" s="384" t="s">
        <v>160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s="142" customFormat="1" ht="13.5">
      <c r="A4" s="140"/>
      <c r="B4" s="140"/>
      <c r="C4" s="140"/>
      <c r="D4" s="140"/>
      <c r="E4" s="140"/>
      <c r="F4" s="141"/>
      <c r="G4" s="140"/>
      <c r="H4" s="97"/>
      <c r="J4" s="140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</row>
    <row r="5" spans="1:22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s="105" customFormat="1" ht="12.6" customHeight="1">
      <c r="A6" s="99"/>
      <c r="B6" s="100" t="s">
        <v>159</v>
      </c>
      <c r="C6" s="101"/>
      <c r="D6" s="101"/>
      <c r="E6" s="101"/>
      <c r="F6" s="102"/>
      <c r="G6" s="103"/>
      <c r="H6" s="104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2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15.95" customHeight="1">
      <c r="A9" s="373" t="s">
        <v>101</v>
      </c>
      <c r="B9" s="375" t="s">
        <v>38</v>
      </c>
      <c r="C9" s="388" t="s">
        <v>39</v>
      </c>
      <c r="D9" s="145" t="s">
        <v>40</v>
      </c>
      <c r="E9" s="146" t="s">
        <v>24</v>
      </c>
      <c r="F9" s="147" t="s">
        <v>42</v>
      </c>
      <c r="G9" s="148">
        <v>1100000</v>
      </c>
      <c r="H9" s="147" t="s">
        <v>43</v>
      </c>
      <c r="I9" s="148">
        <v>1100000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95" customHeight="1">
      <c r="A10" s="374"/>
      <c r="B10" s="374"/>
      <c r="C10" s="374"/>
      <c r="D10" s="145" t="s">
        <v>44</v>
      </c>
      <c r="E10" s="149" t="s">
        <v>23</v>
      </c>
      <c r="F10" s="150" t="s">
        <v>45</v>
      </c>
      <c r="G10" s="151">
        <v>920000</v>
      </c>
      <c r="H10" s="150" t="s">
        <v>46</v>
      </c>
      <c r="I10" s="151">
        <v>880000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95" customHeight="1">
      <c r="A11" s="374"/>
      <c r="B11" s="374"/>
      <c r="C11" s="372"/>
      <c r="D11" s="145" t="s">
        <v>47</v>
      </c>
      <c r="E11" s="149" t="s">
        <v>22</v>
      </c>
      <c r="F11" s="150" t="s">
        <v>48</v>
      </c>
      <c r="G11" s="151">
        <v>800000</v>
      </c>
      <c r="H11" s="150" t="s">
        <v>49</v>
      </c>
      <c r="I11" s="151">
        <v>740000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95" customHeight="1">
      <c r="A12" s="374"/>
      <c r="B12" s="374"/>
      <c r="C12" s="375" t="s">
        <v>50</v>
      </c>
      <c r="D12" s="375" t="s">
        <v>40</v>
      </c>
      <c r="E12" s="152" t="s">
        <v>17</v>
      </c>
      <c r="F12" s="150" t="s">
        <v>52</v>
      </c>
      <c r="G12" s="151">
        <v>626600</v>
      </c>
      <c r="H12" s="150" t="s">
        <v>53</v>
      </c>
      <c r="I12" s="151">
        <v>626600</v>
      </c>
      <c r="J12" s="381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95" customHeight="1">
      <c r="A13" s="374"/>
      <c r="B13" s="374"/>
      <c r="C13" s="374"/>
      <c r="D13" s="374"/>
      <c r="E13" s="152" t="s">
        <v>16</v>
      </c>
      <c r="F13" s="150" t="s">
        <v>54</v>
      </c>
      <c r="G13" s="151">
        <v>550000</v>
      </c>
      <c r="H13" s="150" t="s">
        <v>55</v>
      </c>
      <c r="I13" s="151">
        <v>470000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95" customHeight="1">
      <c r="A14" s="374"/>
      <c r="B14" s="374"/>
      <c r="C14" s="374"/>
      <c r="D14" s="372"/>
      <c r="E14" s="152" t="s">
        <v>15</v>
      </c>
      <c r="F14" s="150" t="s">
        <v>56</v>
      </c>
      <c r="G14" s="151">
        <v>510000</v>
      </c>
      <c r="H14" s="150" t="s">
        <v>57</v>
      </c>
      <c r="I14" s="151">
        <v>420000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95" customHeight="1">
      <c r="A15" s="374"/>
      <c r="B15" s="374"/>
      <c r="C15" s="374"/>
      <c r="D15" s="375" t="s">
        <v>44</v>
      </c>
      <c r="E15" s="152" t="s">
        <v>14</v>
      </c>
      <c r="F15" s="150" t="s">
        <v>58</v>
      </c>
      <c r="G15" s="151">
        <v>475000</v>
      </c>
      <c r="H15" s="150" t="s">
        <v>59</v>
      </c>
      <c r="I15" s="151">
        <v>405000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95" customHeight="1">
      <c r="A16" s="374"/>
      <c r="B16" s="374"/>
      <c r="C16" s="374"/>
      <c r="D16" s="374"/>
      <c r="E16" s="152" t="s">
        <v>13</v>
      </c>
      <c r="F16" s="150" t="s">
        <v>60</v>
      </c>
      <c r="G16" s="151">
        <v>450000</v>
      </c>
      <c r="H16" s="150" t="s">
        <v>61</v>
      </c>
      <c r="I16" s="151">
        <v>380000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95" customHeight="1">
      <c r="A17" s="374"/>
      <c r="B17" s="374"/>
      <c r="C17" s="374"/>
      <c r="D17" s="372"/>
      <c r="E17" s="152" t="s">
        <v>12</v>
      </c>
      <c r="F17" s="150" t="s">
        <v>62</v>
      </c>
      <c r="G17" s="151">
        <v>425000</v>
      </c>
      <c r="H17" s="150" t="s">
        <v>63</v>
      </c>
      <c r="I17" s="151">
        <v>355000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95" customHeight="1">
      <c r="A18" s="374"/>
      <c r="B18" s="374"/>
      <c r="C18" s="374"/>
      <c r="D18" s="375" t="s">
        <v>47</v>
      </c>
      <c r="E18" s="152" t="s">
        <v>11</v>
      </c>
      <c r="F18" s="150" t="s">
        <v>65</v>
      </c>
      <c r="G18" s="151">
        <v>400000</v>
      </c>
      <c r="H18" s="150" t="s">
        <v>66</v>
      </c>
      <c r="I18" s="151">
        <v>330000</v>
      </c>
      <c r="J18" s="381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95" customHeight="1">
      <c r="A19" s="374"/>
      <c r="B19" s="374"/>
      <c r="C19" s="374"/>
      <c r="D19" s="374"/>
      <c r="E19" s="152" t="s">
        <v>10</v>
      </c>
      <c r="F19" s="150" t="s">
        <v>67</v>
      </c>
      <c r="G19" s="151">
        <v>380000</v>
      </c>
      <c r="H19" s="150" t="s">
        <v>68</v>
      </c>
      <c r="I19" s="151">
        <v>310000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95" customHeight="1">
      <c r="A20" s="374"/>
      <c r="B20" s="374"/>
      <c r="C20" s="374"/>
      <c r="D20" s="374"/>
      <c r="E20" s="152" t="s">
        <v>9</v>
      </c>
      <c r="F20" s="150" t="s">
        <v>69</v>
      </c>
      <c r="G20" s="151">
        <v>360000</v>
      </c>
      <c r="H20" s="150" t="s">
        <v>70</v>
      </c>
      <c r="I20" s="151">
        <v>280000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95" customHeight="1">
      <c r="A21" s="372"/>
      <c r="B21" s="372"/>
      <c r="C21" s="372"/>
      <c r="D21" s="372"/>
      <c r="E21" s="152" t="s">
        <v>8</v>
      </c>
      <c r="F21" s="150" t="s">
        <v>71</v>
      </c>
      <c r="G21" s="151">
        <v>340000</v>
      </c>
      <c r="H21" s="150" t="s">
        <v>72</v>
      </c>
      <c r="I21" s="151">
        <v>260000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95" customHeight="1">
      <c r="A22" s="373" t="s">
        <v>102</v>
      </c>
      <c r="B22" s="375" t="s">
        <v>74</v>
      </c>
      <c r="C22" s="388" t="s">
        <v>39</v>
      </c>
      <c r="D22" s="145" t="s">
        <v>40</v>
      </c>
      <c r="E22" s="149" t="s">
        <v>24</v>
      </c>
      <c r="F22" s="150" t="s">
        <v>75</v>
      </c>
      <c r="G22" s="151">
        <v>715000</v>
      </c>
      <c r="H22" s="150" t="s">
        <v>76</v>
      </c>
      <c r="I22" s="151">
        <v>715000</v>
      </c>
      <c r="J22" s="38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95" customHeight="1">
      <c r="A23" s="374"/>
      <c r="B23" s="374"/>
      <c r="C23" s="374"/>
      <c r="D23" s="145" t="s">
        <v>44</v>
      </c>
      <c r="E23" s="149" t="s">
        <v>23</v>
      </c>
      <c r="F23" s="150" t="s">
        <v>77</v>
      </c>
      <c r="G23" s="151">
        <v>598000</v>
      </c>
      <c r="H23" s="150" t="s">
        <v>78</v>
      </c>
      <c r="I23" s="151">
        <v>572000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95" customHeight="1">
      <c r="A24" s="374"/>
      <c r="B24" s="374"/>
      <c r="C24" s="372"/>
      <c r="D24" s="145" t="s">
        <v>47</v>
      </c>
      <c r="E24" s="149" t="s">
        <v>22</v>
      </c>
      <c r="F24" s="150" t="s">
        <v>79</v>
      </c>
      <c r="G24" s="151">
        <v>520000</v>
      </c>
      <c r="H24" s="150" t="s">
        <v>80</v>
      </c>
      <c r="I24" s="151">
        <v>481000</v>
      </c>
      <c r="J24" s="372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95" customHeight="1">
      <c r="A25" s="374"/>
      <c r="B25" s="374"/>
      <c r="C25" s="375" t="s">
        <v>50</v>
      </c>
      <c r="D25" s="375" t="s">
        <v>40</v>
      </c>
      <c r="E25" s="152" t="s">
        <v>17</v>
      </c>
      <c r="F25" s="150" t="s">
        <v>81</v>
      </c>
      <c r="G25" s="151">
        <v>408000</v>
      </c>
      <c r="H25" s="150" t="s">
        <v>82</v>
      </c>
      <c r="I25" s="151">
        <v>408000</v>
      </c>
      <c r="J25" s="381" t="s">
        <v>51</v>
      </c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95" customHeight="1">
      <c r="A26" s="374"/>
      <c r="B26" s="374"/>
      <c r="C26" s="374"/>
      <c r="D26" s="374"/>
      <c r="E26" s="152" t="s">
        <v>16</v>
      </c>
      <c r="F26" s="150" t="s">
        <v>83</v>
      </c>
      <c r="G26" s="151">
        <v>358000</v>
      </c>
      <c r="H26" s="150" t="s">
        <v>84</v>
      </c>
      <c r="I26" s="151">
        <v>306000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95" customHeight="1">
      <c r="A27" s="374"/>
      <c r="B27" s="374"/>
      <c r="C27" s="374"/>
      <c r="D27" s="372"/>
      <c r="E27" s="152" t="s">
        <v>15</v>
      </c>
      <c r="F27" s="150" t="s">
        <v>85</v>
      </c>
      <c r="G27" s="151">
        <v>332000</v>
      </c>
      <c r="H27" s="150" t="s">
        <v>86</v>
      </c>
      <c r="I27" s="151">
        <v>273000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95" customHeight="1">
      <c r="A28" s="374"/>
      <c r="B28" s="374"/>
      <c r="C28" s="374"/>
      <c r="D28" s="375" t="s">
        <v>44</v>
      </c>
      <c r="E28" s="152" t="s">
        <v>14</v>
      </c>
      <c r="F28" s="150" t="s">
        <v>87</v>
      </c>
      <c r="G28" s="151">
        <v>309000</v>
      </c>
      <c r="H28" s="150" t="s">
        <v>88</v>
      </c>
      <c r="I28" s="151">
        <v>264000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95" customHeight="1">
      <c r="A29" s="374"/>
      <c r="B29" s="374"/>
      <c r="C29" s="374"/>
      <c r="D29" s="374"/>
      <c r="E29" s="152" t="s">
        <v>13</v>
      </c>
      <c r="F29" s="150" t="s">
        <v>89</v>
      </c>
      <c r="G29" s="151">
        <v>293000</v>
      </c>
      <c r="H29" s="150" t="s">
        <v>90</v>
      </c>
      <c r="I29" s="151">
        <v>247000</v>
      </c>
      <c r="J29" s="37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95" customHeight="1">
      <c r="A30" s="374"/>
      <c r="B30" s="374"/>
      <c r="C30" s="374"/>
      <c r="D30" s="372"/>
      <c r="E30" s="152" t="s">
        <v>12</v>
      </c>
      <c r="F30" s="150" t="s">
        <v>91</v>
      </c>
      <c r="G30" s="151">
        <v>277000</v>
      </c>
      <c r="H30" s="150" t="s">
        <v>92</v>
      </c>
      <c r="I30" s="151">
        <v>231000</v>
      </c>
      <c r="J30" s="372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95" customHeight="1">
      <c r="A31" s="374"/>
      <c r="B31" s="374"/>
      <c r="C31" s="374"/>
      <c r="D31" s="383" t="s">
        <v>47</v>
      </c>
      <c r="E31" s="152" t="s">
        <v>11</v>
      </c>
      <c r="F31" s="150" t="s">
        <v>93</v>
      </c>
      <c r="G31" s="151">
        <v>260000</v>
      </c>
      <c r="H31" s="150" t="s">
        <v>94</v>
      </c>
      <c r="I31" s="151">
        <v>215000</v>
      </c>
      <c r="J31" s="381" t="s">
        <v>64</v>
      </c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95" customHeight="1">
      <c r="A32" s="374"/>
      <c r="B32" s="374"/>
      <c r="C32" s="374"/>
      <c r="D32" s="374"/>
      <c r="E32" s="152" t="s">
        <v>10</v>
      </c>
      <c r="F32" s="150" t="s">
        <v>95</v>
      </c>
      <c r="G32" s="151">
        <v>247000</v>
      </c>
      <c r="H32" s="150" t="s">
        <v>96</v>
      </c>
      <c r="I32" s="151">
        <v>202000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95" customHeight="1">
      <c r="A33" s="374"/>
      <c r="B33" s="374"/>
      <c r="C33" s="374"/>
      <c r="D33" s="374"/>
      <c r="E33" s="152" t="s">
        <v>9</v>
      </c>
      <c r="F33" s="150" t="s">
        <v>97</v>
      </c>
      <c r="G33" s="151">
        <v>234000</v>
      </c>
      <c r="H33" s="150" t="s">
        <v>98</v>
      </c>
      <c r="I33" s="151">
        <v>182000</v>
      </c>
      <c r="J33" s="374"/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ht="15.95" customHeight="1">
      <c r="A34" s="372"/>
      <c r="B34" s="372"/>
      <c r="C34" s="372"/>
      <c r="D34" s="372"/>
      <c r="E34" s="152" t="s">
        <v>8</v>
      </c>
      <c r="F34" s="150" t="s">
        <v>99</v>
      </c>
      <c r="G34" s="151">
        <v>221000</v>
      </c>
      <c r="H34" s="150" t="s">
        <v>100</v>
      </c>
      <c r="I34" s="151">
        <v>169000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>
      <c r="A35" s="133"/>
      <c r="B35" s="134"/>
      <c r="C35" s="134"/>
      <c r="D35" s="134"/>
      <c r="E35" s="92"/>
      <c r="F35" s="135"/>
      <c r="G35" s="136"/>
      <c r="H35" s="97"/>
      <c r="I35" s="94"/>
      <c r="J35" s="134"/>
      <c r="K35" s="13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ht="14.45" customHeight="1">
      <c r="A36" s="382" t="s">
        <v>175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ht="13.5" customHeight="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ht="13.5" customHeight="1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ht="12" customHeight="1">
      <c r="A39" s="92"/>
      <c r="B39" s="92"/>
      <c r="C39" s="92"/>
      <c r="D39" s="92"/>
      <c r="E39" s="92"/>
      <c r="F39" s="93"/>
      <c r="G39" s="92"/>
      <c r="H39" s="93"/>
      <c r="I39" s="92"/>
      <c r="J39" s="92"/>
      <c r="K39" s="9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98" customFormat="1" ht="13.5">
      <c r="A40" s="95"/>
      <c r="B40" s="96"/>
      <c r="C40" s="93"/>
      <c r="D40" s="93"/>
      <c r="E40" s="93"/>
      <c r="F40" s="93"/>
      <c r="G40" s="93"/>
      <c r="H40" s="93"/>
      <c r="I40" s="93"/>
      <c r="J40" s="93"/>
      <c r="K40" s="93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s="105" customFormat="1">
      <c r="A41" s="99"/>
      <c r="B41" s="101"/>
      <c r="C41" s="101"/>
      <c r="D41" s="101"/>
      <c r="E41" s="101"/>
      <c r="F41" s="102"/>
      <c r="G41" s="103"/>
      <c r="H41" s="104"/>
      <c r="J41" s="101"/>
      <c r="K41" s="106" t="s">
        <v>28</v>
      </c>
      <c r="L41" s="107"/>
      <c r="M41" s="91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2" ht="13.5" customHeight="1">
      <c r="A42" s="371" t="s">
        <v>29</v>
      </c>
      <c r="B42" s="371" t="s">
        <v>30</v>
      </c>
      <c r="C42" s="371" t="s">
        <v>31</v>
      </c>
      <c r="D42" s="371" t="s">
        <v>32</v>
      </c>
      <c r="E42" s="371" t="s">
        <v>7</v>
      </c>
      <c r="F42" s="387" t="s">
        <v>27</v>
      </c>
      <c r="G42" s="370"/>
      <c r="H42" s="369" t="s">
        <v>26</v>
      </c>
      <c r="I42" s="370"/>
      <c r="J42" s="371" t="s">
        <v>33</v>
      </c>
      <c r="K42" s="385" t="s">
        <v>34</v>
      </c>
      <c r="L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372"/>
      <c r="B43" s="372"/>
      <c r="C43" s="372"/>
      <c r="D43" s="372"/>
      <c r="E43" s="378"/>
      <c r="F43" s="108" t="s">
        <v>35</v>
      </c>
      <c r="G43" s="109" t="s">
        <v>36</v>
      </c>
      <c r="H43" s="110" t="s">
        <v>35</v>
      </c>
      <c r="I43" s="111" t="s">
        <v>36</v>
      </c>
      <c r="J43" s="372"/>
      <c r="K43" s="386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ht="17.100000000000001" customHeight="1">
      <c r="A44" s="373" t="s">
        <v>101</v>
      </c>
      <c r="B44" s="375" t="s">
        <v>38</v>
      </c>
      <c r="C44" s="388" t="s">
        <v>39</v>
      </c>
      <c r="D44" s="145" t="s">
        <v>40</v>
      </c>
      <c r="E44" s="153" t="s">
        <v>24</v>
      </c>
      <c r="F44" s="118" t="s">
        <v>104</v>
      </c>
      <c r="G44" s="154">
        <v>1100000</v>
      </c>
      <c r="H44" s="118" t="s">
        <v>105</v>
      </c>
      <c r="I44" s="155">
        <v>1100000</v>
      </c>
      <c r="J44" s="389" t="s">
        <v>41</v>
      </c>
      <c r="K44" s="375" t="s">
        <v>25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ht="17.100000000000001" customHeight="1">
      <c r="A45" s="374"/>
      <c r="B45" s="374"/>
      <c r="C45" s="372"/>
      <c r="D45" s="145" t="s">
        <v>44</v>
      </c>
      <c r="E45" s="153" t="s">
        <v>23</v>
      </c>
      <c r="F45" s="118" t="s">
        <v>106</v>
      </c>
      <c r="G45" s="154">
        <v>960000</v>
      </c>
      <c r="H45" s="118" t="s">
        <v>107</v>
      </c>
      <c r="I45" s="155">
        <v>960000</v>
      </c>
      <c r="J45" s="372"/>
      <c r="K45" s="374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ht="17.100000000000001" customHeight="1">
      <c r="A46" s="374"/>
      <c r="B46" s="374"/>
      <c r="C46" s="375" t="s">
        <v>50</v>
      </c>
      <c r="D46" s="375" t="s">
        <v>40</v>
      </c>
      <c r="E46" s="117" t="s">
        <v>17</v>
      </c>
      <c r="F46" s="118" t="s">
        <v>108</v>
      </c>
      <c r="G46" s="154">
        <v>626600</v>
      </c>
      <c r="H46" s="118" t="s">
        <v>109</v>
      </c>
      <c r="I46" s="155">
        <v>626600</v>
      </c>
      <c r="J46" s="381" t="s">
        <v>51</v>
      </c>
      <c r="K46" s="37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ht="17.100000000000001" customHeight="1">
      <c r="A47" s="374"/>
      <c r="B47" s="374"/>
      <c r="C47" s="374"/>
      <c r="D47" s="372"/>
      <c r="E47" s="117" t="s">
        <v>16</v>
      </c>
      <c r="F47" s="118" t="s">
        <v>110</v>
      </c>
      <c r="G47" s="154">
        <v>580000</v>
      </c>
      <c r="H47" s="118" t="s">
        <v>111</v>
      </c>
      <c r="I47" s="155">
        <v>520000</v>
      </c>
      <c r="J47" s="374"/>
      <c r="K47" s="37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ht="17.100000000000001" customHeight="1">
      <c r="A48" s="372"/>
      <c r="B48" s="372"/>
      <c r="C48" s="372"/>
      <c r="D48" s="126" t="s">
        <v>44</v>
      </c>
      <c r="E48" s="117" t="s">
        <v>14</v>
      </c>
      <c r="F48" s="118" t="s">
        <v>112</v>
      </c>
      <c r="G48" s="154">
        <v>500000</v>
      </c>
      <c r="H48" s="118" t="s">
        <v>113</v>
      </c>
      <c r="I48" s="155">
        <v>450000</v>
      </c>
      <c r="J48" s="372"/>
      <c r="K48" s="3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7.100000000000001" customHeight="1">
      <c r="A49" s="373" t="s">
        <v>102</v>
      </c>
      <c r="B49" s="375" t="s">
        <v>74</v>
      </c>
      <c r="C49" s="388" t="s">
        <v>39</v>
      </c>
      <c r="D49" s="145" t="s">
        <v>40</v>
      </c>
      <c r="E49" s="153" t="s">
        <v>24</v>
      </c>
      <c r="F49" s="118" t="s">
        <v>115</v>
      </c>
      <c r="G49" s="154">
        <v>715000</v>
      </c>
      <c r="H49" s="118" t="s">
        <v>116</v>
      </c>
      <c r="I49" s="155">
        <v>715000</v>
      </c>
      <c r="J49" s="389" t="s">
        <v>41</v>
      </c>
      <c r="K49" s="375" t="s">
        <v>25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7.100000000000001" customHeight="1">
      <c r="A50" s="374"/>
      <c r="B50" s="374"/>
      <c r="C50" s="372"/>
      <c r="D50" s="145" t="s">
        <v>44</v>
      </c>
      <c r="E50" s="153" t="s">
        <v>23</v>
      </c>
      <c r="F50" s="118" t="s">
        <v>117</v>
      </c>
      <c r="G50" s="154">
        <v>624000</v>
      </c>
      <c r="H50" s="118" t="s">
        <v>118</v>
      </c>
      <c r="I50" s="155">
        <v>624000</v>
      </c>
      <c r="J50" s="372"/>
      <c r="K50" s="374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100000000000001" customHeight="1">
      <c r="A51" s="374"/>
      <c r="B51" s="374"/>
      <c r="C51" s="375" t="s">
        <v>50</v>
      </c>
      <c r="D51" s="375" t="s">
        <v>40</v>
      </c>
      <c r="E51" s="117" t="s">
        <v>17</v>
      </c>
      <c r="F51" s="118" t="s">
        <v>119</v>
      </c>
      <c r="G51" s="154">
        <v>407300</v>
      </c>
      <c r="H51" s="118" t="s">
        <v>120</v>
      </c>
      <c r="I51" s="155">
        <v>407300</v>
      </c>
      <c r="J51" s="381" t="s">
        <v>51</v>
      </c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100000000000001" customHeight="1">
      <c r="A52" s="374"/>
      <c r="B52" s="374"/>
      <c r="C52" s="374"/>
      <c r="D52" s="372"/>
      <c r="E52" s="117" t="s">
        <v>16</v>
      </c>
      <c r="F52" s="118" t="s">
        <v>121</v>
      </c>
      <c r="G52" s="154">
        <v>377000</v>
      </c>
      <c r="H52" s="118" t="s">
        <v>122</v>
      </c>
      <c r="I52" s="155">
        <v>338000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100000000000001" customHeight="1">
      <c r="A53" s="372"/>
      <c r="B53" s="372"/>
      <c r="C53" s="372"/>
      <c r="D53" s="126" t="s">
        <v>44</v>
      </c>
      <c r="E53" s="117" t="s">
        <v>14</v>
      </c>
      <c r="F53" s="118" t="s">
        <v>123</v>
      </c>
      <c r="G53" s="154">
        <v>325000</v>
      </c>
      <c r="H53" s="118" t="s">
        <v>124</v>
      </c>
      <c r="I53" s="155">
        <v>292500</v>
      </c>
      <c r="J53" s="372"/>
      <c r="K53" s="3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27" t="s">
        <v>297</v>
      </c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>
      <c r="A1003" s="139"/>
      <c r="B1003" s="128"/>
      <c r="C1003" s="128"/>
      <c r="D1003" s="128"/>
      <c r="E1003" s="129"/>
      <c r="F1003" s="130"/>
      <c r="G1003" s="131"/>
      <c r="H1003" s="104"/>
      <c r="I1003" s="91"/>
      <c r="J1003" s="128"/>
      <c r="K1003" s="128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  <row r="1004" spans="1:22">
      <c r="A1004" s="139"/>
      <c r="B1004" s="128"/>
      <c r="C1004" s="128"/>
      <c r="D1004" s="128"/>
      <c r="E1004" s="129"/>
      <c r="F1004" s="130"/>
      <c r="G1004" s="131"/>
      <c r="H1004" s="104"/>
      <c r="I1004" s="91"/>
      <c r="J1004" s="128"/>
      <c r="K1004" s="128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</row>
    <row r="1005" spans="1:22">
      <c r="A1005" s="139"/>
      <c r="B1005" s="128"/>
      <c r="C1005" s="128"/>
      <c r="D1005" s="128"/>
      <c r="E1005" s="129"/>
      <c r="F1005" s="130"/>
      <c r="G1005" s="131"/>
      <c r="H1005" s="104"/>
      <c r="I1005" s="91"/>
      <c r="J1005" s="128"/>
      <c r="K1005" s="128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</row>
    <row r="1006" spans="1:22">
      <c r="A1006" s="139"/>
      <c r="B1006" s="128"/>
      <c r="C1006" s="128"/>
      <c r="D1006" s="128"/>
      <c r="E1006" s="129"/>
      <c r="F1006" s="130"/>
      <c r="G1006" s="131"/>
      <c r="H1006" s="104"/>
      <c r="I1006" s="91"/>
      <c r="J1006" s="128"/>
      <c r="K1006" s="128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</row>
    <row r="1007" spans="1:22">
      <c r="A1007" s="139"/>
      <c r="B1007" s="128"/>
      <c r="C1007" s="128"/>
      <c r="D1007" s="128"/>
      <c r="E1007" s="129"/>
      <c r="F1007" s="130"/>
      <c r="G1007" s="131"/>
      <c r="H1007" s="104"/>
      <c r="I1007" s="91"/>
      <c r="J1007" s="128"/>
      <c r="K1007" s="128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</row>
    <row r="1008" spans="1:22">
      <c r="A1008" s="139"/>
      <c r="B1008" s="128"/>
      <c r="C1008" s="128"/>
      <c r="D1008" s="128"/>
      <c r="E1008" s="129"/>
      <c r="F1008" s="130"/>
      <c r="G1008" s="131"/>
      <c r="H1008" s="104"/>
      <c r="I1008" s="91"/>
      <c r="J1008" s="128"/>
      <c r="K1008" s="128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</row>
    <row r="1009" spans="1:22">
      <c r="A1009" s="139"/>
      <c r="B1009" s="128"/>
      <c r="C1009" s="128"/>
      <c r="D1009" s="128"/>
      <c r="E1009" s="129"/>
      <c r="F1009" s="130"/>
      <c r="G1009" s="131"/>
      <c r="H1009" s="104"/>
      <c r="I1009" s="91"/>
      <c r="J1009" s="128"/>
      <c r="K1009" s="128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</row>
    <row r="1010" spans="1:22">
      <c r="A1010" s="139"/>
      <c r="B1010" s="128"/>
      <c r="C1010" s="128"/>
      <c r="D1010" s="128"/>
      <c r="E1010" s="129"/>
      <c r="F1010" s="130"/>
      <c r="G1010" s="131"/>
      <c r="H1010" s="104"/>
      <c r="I1010" s="91"/>
      <c r="J1010" s="128"/>
      <c r="K1010" s="128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</row>
    <row r="1011" spans="1:22">
      <c r="A1011" s="139"/>
      <c r="B1011" s="128"/>
      <c r="C1011" s="128"/>
      <c r="D1011" s="128"/>
      <c r="E1011" s="129"/>
      <c r="F1011" s="130"/>
      <c r="G1011" s="131"/>
      <c r="H1011" s="104"/>
      <c r="I1011" s="91"/>
      <c r="J1011" s="128"/>
      <c r="K1011" s="128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</row>
    <row r="1012" spans="1:22">
      <c r="A1012" s="139"/>
      <c r="B1012" s="128"/>
      <c r="C1012" s="128"/>
      <c r="D1012" s="128"/>
      <c r="E1012" s="129"/>
      <c r="F1012" s="130"/>
      <c r="G1012" s="131"/>
      <c r="H1012" s="104"/>
      <c r="I1012" s="91"/>
      <c r="J1012" s="128"/>
      <c r="K1012" s="128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</row>
    <row r="1013" spans="1:22">
      <c r="A1013" s="139"/>
      <c r="B1013" s="128"/>
      <c r="C1013" s="128"/>
      <c r="D1013" s="128"/>
      <c r="E1013" s="129"/>
      <c r="F1013" s="130"/>
      <c r="G1013" s="131"/>
      <c r="H1013" s="104"/>
      <c r="I1013" s="91"/>
      <c r="J1013" s="128"/>
      <c r="K1013" s="128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</row>
    <row r="1014" spans="1:22">
      <c r="A1014" s="139"/>
      <c r="B1014" s="128"/>
      <c r="C1014" s="128"/>
      <c r="D1014" s="128"/>
      <c r="E1014" s="129"/>
      <c r="F1014" s="130"/>
      <c r="G1014" s="131"/>
      <c r="H1014" s="104"/>
      <c r="I1014" s="91"/>
      <c r="J1014" s="128"/>
      <c r="K1014" s="128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</row>
    <row r="1015" spans="1:22">
      <c r="A1015" s="139"/>
      <c r="B1015" s="128"/>
      <c r="C1015" s="128"/>
      <c r="D1015" s="128"/>
      <c r="E1015" s="129"/>
      <c r="F1015" s="130"/>
      <c r="G1015" s="131"/>
      <c r="H1015" s="104"/>
      <c r="I1015" s="91"/>
      <c r="J1015" s="128"/>
      <c r="K1015" s="128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</row>
    <row r="1016" spans="1:22">
      <c r="A1016" s="139"/>
      <c r="B1016" s="128"/>
      <c r="C1016" s="128"/>
      <c r="D1016" s="128"/>
      <c r="E1016" s="129"/>
      <c r="F1016" s="130"/>
      <c r="G1016" s="131"/>
      <c r="H1016" s="104"/>
      <c r="I1016" s="91"/>
      <c r="J1016" s="128"/>
      <c r="K1016" s="128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</row>
    <row r="1017" spans="1:22">
      <c r="A1017" s="139"/>
      <c r="B1017" s="128"/>
      <c r="C1017" s="128"/>
      <c r="D1017" s="128"/>
      <c r="E1017" s="129"/>
      <c r="F1017" s="130"/>
      <c r="G1017" s="131"/>
      <c r="H1017" s="104"/>
      <c r="I1017" s="91"/>
      <c r="J1017" s="128"/>
      <c r="K1017" s="128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</row>
    <row r="1018" spans="1:22">
      <c r="A1018" s="139"/>
      <c r="B1018" s="128"/>
      <c r="C1018" s="128"/>
      <c r="D1018" s="128"/>
      <c r="E1018" s="129"/>
      <c r="F1018" s="130"/>
      <c r="G1018" s="131"/>
      <c r="H1018" s="104"/>
      <c r="I1018" s="91"/>
      <c r="J1018" s="128"/>
      <c r="K1018" s="128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</row>
    <row r="1019" spans="1:22">
      <c r="A1019" s="139"/>
      <c r="B1019" s="128"/>
      <c r="C1019" s="128"/>
      <c r="D1019" s="128"/>
      <c r="E1019" s="129"/>
      <c r="F1019" s="130"/>
      <c r="G1019" s="131"/>
      <c r="H1019" s="104"/>
      <c r="I1019" s="91"/>
      <c r="J1019" s="128"/>
      <c r="K1019" s="128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</row>
  </sheetData>
  <sheetProtection algorithmName="SHA-512" hashValue="zCHaw3alskgqCgdgYDwtWFM1qjQ+G8K4QI4/9WGpBCaWG9bK0ZIr317DBBomaE+bf6GIdj5C/Ed2JLjZKFMpYQ==" saltValue="/0cashv5lyaQS79ErIpFWA==" spinCount="100000" sheet="1" selectLockedCells="1" selectUnlockedCells="1"/>
  <mergeCells count="58">
    <mergeCell ref="D25:D27"/>
    <mergeCell ref="D28:D30"/>
    <mergeCell ref="D31:D34"/>
    <mergeCell ref="C12:C21"/>
    <mergeCell ref="D12:D14"/>
    <mergeCell ref="D15:D17"/>
    <mergeCell ref="D18:D21"/>
    <mergeCell ref="A22:A34"/>
    <mergeCell ref="B22:B34"/>
    <mergeCell ref="C22:C24"/>
    <mergeCell ref="A9:A21"/>
    <mergeCell ref="B9:B21"/>
    <mergeCell ref="C9:C11"/>
    <mergeCell ref="C25:C34"/>
    <mergeCell ref="J22:J24"/>
    <mergeCell ref="K22:K34"/>
    <mergeCell ref="J25:J30"/>
    <mergeCell ref="J31:J34"/>
    <mergeCell ref="J7:J8"/>
    <mergeCell ref="K7:K8"/>
    <mergeCell ref="A1:K3"/>
    <mergeCell ref="J9:J11"/>
    <mergeCell ref="K9:K21"/>
    <mergeCell ref="J12:J17"/>
    <mergeCell ref="J18:J21"/>
    <mergeCell ref="E7:E8"/>
    <mergeCell ref="F7:G7"/>
    <mergeCell ref="H7:I7"/>
    <mergeCell ref="A7:A8"/>
    <mergeCell ref="B7:B8"/>
    <mergeCell ref="C7:C8"/>
    <mergeCell ref="D7:D8"/>
    <mergeCell ref="J44:J45"/>
    <mergeCell ref="K44:K48"/>
    <mergeCell ref="J46:J48"/>
    <mergeCell ref="J49:J50"/>
    <mergeCell ref="K49:K53"/>
    <mergeCell ref="J51:J53"/>
    <mergeCell ref="D46:D47"/>
    <mergeCell ref="A44:A48"/>
    <mergeCell ref="B44:B48"/>
    <mergeCell ref="C44:C45"/>
    <mergeCell ref="C46:C48"/>
    <mergeCell ref="A36:K38"/>
    <mergeCell ref="H42:I42"/>
    <mergeCell ref="D42:D43"/>
    <mergeCell ref="A42:A43"/>
    <mergeCell ref="F42:G42"/>
    <mergeCell ref="E42:E43"/>
    <mergeCell ref="B42:B43"/>
    <mergeCell ref="C42:C43"/>
    <mergeCell ref="J42:J43"/>
    <mergeCell ref="K42:K43"/>
    <mergeCell ref="C49:C50"/>
    <mergeCell ref="A49:A53"/>
    <mergeCell ref="B49:B53"/>
    <mergeCell ref="C51:C53"/>
    <mergeCell ref="D51:D52"/>
  </mergeCells>
  <phoneticPr fontId="7" type="noConversion"/>
  <pageMargins left="0.39370078740157483" right="0.27559055118110237" top="0.6692913385826772" bottom="0.11811023622047245" header="0" footer="0"/>
  <pageSetup paperSize="9" scale="63" fitToHeight="0" orientation="portrait" r:id="rId1"/>
  <headerFooter>
    <oddHeader>&amp;R&amp;G</oddHeader>
  </headerFooter>
  <rowBreaks count="1" manualBreakCount="1">
    <brk id="69" max="12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1003"/>
  <sheetViews>
    <sheetView showGridLines="0" view="pageBreakPreview" topLeftCell="A52" zoomScaleNormal="115" zoomScaleSheetLayoutView="100" workbookViewId="0">
      <selection activeCell="G72" sqref="G72"/>
    </sheetView>
  </sheetViews>
  <sheetFormatPr defaultColWidth="14.42578125" defaultRowHeight="16.5"/>
  <cols>
    <col min="1" max="5" width="13.140625" style="3" customWidth="1"/>
    <col min="6" max="6" width="13.140625" style="98" customWidth="1"/>
    <col min="7" max="7" width="13.140625" style="3" customWidth="1"/>
    <col min="8" max="8" width="13.140625" style="98" customWidth="1"/>
    <col min="9" max="11" width="13.1406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173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 ht="15.6" customHeight="1">
      <c r="A6" s="156"/>
      <c r="B6" s="157"/>
      <c r="C6" s="157"/>
      <c r="D6" s="157"/>
      <c r="E6" s="157"/>
      <c r="F6" s="102"/>
      <c r="G6" s="158"/>
      <c r="H6" s="104"/>
      <c r="I6" s="159" t="s">
        <v>189</v>
      </c>
      <c r="J6" s="101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3" t="s">
        <v>158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8120000</v>
      </c>
      <c r="H9" s="118" t="s">
        <v>43</v>
      </c>
      <c r="I9" s="120">
        <v>7560000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6150000</v>
      </c>
      <c r="H10" s="118" t="s">
        <v>46</v>
      </c>
      <c r="I10" s="120">
        <v>5740000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4800000</v>
      </c>
      <c r="H11" s="118" t="s">
        <v>49</v>
      </c>
      <c r="I11" s="120">
        <v>4600000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4000000</v>
      </c>
      <c r="H12" s="118" t="s">
        <v>128</v>
      </c>
      <c r="I12" s="120">
        <v>3800000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3600000</v>
      </c>
      <c r="H13" s="118" t="s">
        <v>130</v>
      </c>
      <c r="I13" s="120">
        <v>3400000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3200000</v>
      </c>
      <c r="H14" s="118" t="s">
        <v>132</v>
      </c>
      <c r="I14" s="120">
        <v>3000000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2800000</v>
      </c>
      <c r="H15" s="118" t="s">
        <v>134</v>
      </c>
      <c r="I15" s="120">
        <v>2500000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3400000</v>
      </c>
      <c r="H16" s="118" t="s">
        <v>53</v>
      </c>
      <c r="I16" s="120">
        <v>3100000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2900000</v>
      </c>
      <c r="H17" s="118" t="s">
        <v>55</v>
      </c>
      <c r="I17" s="120">
        <v>2650000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2600000</v>
      </c>
      <c r="H18" s="118" t="s">
        <v>57</v>
      </c>
      <c r="I18" s="120">
        <v>2320000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2400000</v>
      </c>
      <c r="H19" s="118" t="s">
        <v>59</v>
      </c>
      <c r="I19" s="120">
        <v>2060000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2150000</v>
      </c>
      <c r="H20" s="118" t="s">
        <v>61</v>
      </c>
      <c r="I20" s="120">
        <v>1840000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1900000</v>
      </c>
      <c r="H21" s="118" t="s">
        <v>63</v>
      </c>
      <c r="I21" s="120">
        <v>1500000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1750000</v>
      </c>
      <c r="H22" s="118" t="s">
        <v>66</v>
      </c>
      <c r="I22" s="120">
        <v>1400000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1500000</v>
      </c>
      <c r="H23" s="118" t="s">
        <v>68</v>
      </c>
      <c r="I23" s="120">
        <v>1250000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1300000</v>
      </c>
      <c r="H24" s="118" t="s">
        <v>70</v>
      </c>
      <c r="I24" s="120">
        <v>1100000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1100000</v>
      </c>
      <c r="H25" s="118" t="s">
        <v>72</v>
      </c>
      <c r="I25" s="120">
        <v>900000</v>
      </c>
      <c r="J25" s="372"/>
      <c r="K25" s="372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3" t="s">
        <v>158</v>
      </c>
      <c r="B26" s="375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5278000</v>
      </c>
      <c r="H26" s="118" t="s">
        <v>76</v>
      </c>
      <c r="I26" s="120">
        <v>4914000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145" t="s">
        <v>44</v>
      </c>
      <c r="E27" s="153" t="s">
        <v>23</v>
      </c>
      <c r="F27" s="118" t="s">
        <v>77</v>
      </c>
      <c r="G27" s="119">
        <v>3998000</v>
      </c>
      <c r="H27" s="118" t="s">
        <v>78</v>
      </c>
      <c r="I27" s="120">
        <v>3731000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2"/>
      <c r="D28" s="145" t="s">
        <v>47</v>
      </c>
      <c r="E28" s="153" t="s">
        <v>22</v>
      </c>
      <c r="F28" s="118" t="s">
        <v>79</v>
      </c>
      <c r="G28" s="119">
        <v>3120000</v>
      </c>
      <c r="H28" s="118" t="s">
        <v>80</v>
      </c>
      <c r="I28" s="120">
        <v>2990000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2600000</v>
      </c>
      <c r="H29" s="118" t="s">
        <v>136</v>
      </c>
      <c r="I29" s="120">
        <v>2470000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72"/>
      <c r="E30" s="160" t="s">
        <v>20</v>
      </c>
      <c r="F30" s="118" t="s">
        <v>137</v>
      </c>
      <c r="G30" s="119">
        <v>2340000</v>
      </c>
      <c r="H30" s="118" t="s">
        <v>138</v>
      </c>
      <c r="I30" s="120">
        <v>2210000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163" t="s">
        <v>44</v>
      </c>
      <c r="E31" s="160" t="s">
        <v>19</v>
      </c>
      <c r="F31" s="118" t="s">
        <v>139</v>
      </c>
      <c r="G31" s="119">
        <v>2080000</v>
      </c>
      <c r="H31" s="118" t="s">
        <v>140</v>
      </c>
      <c r="I31" s="120">
        <v>1950000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2"/>
      <c r="D32" s="161" t="s">
        <v>47</v>
      </c>
      <c r="E32" s="160" t="s">
        <v>18</v>
      </c>
      <c r="F32" s="118" t="s">
        <v>141</v>
      </c>
      <c r="G32" s="119">
        <v>1820000</v>
      </c>
      <c r="H32" s="118" t="s">
        <v>142</v>
      </c>
      <c r="I32" s="120">
        <v>1625000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374"/>
      <c r="B33" s="374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2210000</v>
      </c>
      <c r="H33" s="118" t="s">
        <v>82</v>
      </c>
      <c r="I33" s="120">
        <v>2015000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4"/>
      <c r="B34" s="374"/>
      <c r="C34" s="374"/>
      <c r="D34" s="374"/>
      <c r="E34" s="117" t="s">
        <v>16</v>
      </c>
      <c r="F34" s="118" t="s">
        <v>83</v>
      </c>
      <c r="G34" s="119">
        <v>1885000</v>
      </c>
      <c r="H34" s="118" t="s">
        <v>84</v>
      </c>
      <c r="I34" s="120">
        <v>1723000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4"/>
      <c r="B35" s="374"/>
      <c r="C35" s="374"/>
      <c r="D35" s="372"/>
      <c r="E35" s="117" t="s">
        <v>15</v>
      </c>
      <c r="F35" s="118" t="s">
        <v>85</v>
      </c>
      <c r="G35" s="119">
        <v>1690000</v>
      </c>
      <c r="H35" s="118" t="s">
        <v>86</v>
      </c>
      <c r="I35" s="120">
        <v>1508000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374"/>
      <c r="B36" s="374"/>
      <c r="C36" s="374"/>
      <c r="D36" s="375" t="s">
        <v>44</v>
      </c>
      <c r="E36" s="117" t="s">
        <v>14</v>
      </c>
      <c r="F36" s="118" t="s">
        <v>87</v>
      </c>
      <c r="G36" s="119">
        <v>1560000</v>
      </c>
      <c r="H36" s="118" t="s">
        <v>88</v>
      </c>
      <c r="I36" s="120">
        <v>1339000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374"/>
      <c r="B37" s="374"/>
      <c r="C37" s="374"/>
      <c r="D37" s="374"/>
      <c r="E37" s="117" t="s">
        <v>13</v>
      </c>
      <c r="F37" s="118" t="s">
        <v>89</v>
      </c>
      <c r="G37" s="119">
        <v>1398000</v>
      </c>
      <c r="H37" s="118" t="s">
        <v>90</v>
      </c>
      <c r="I37" s="120">
        <v>1196000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374"/>
      <c r="B38" s="374"/>
      <c r="C38" s="374"/>
      <c r="D38" s="372"/>
      <c r="E38" s="117" t="s">
        <v>12</v>
      </c>
      <c r="F38" s="118" t="s">
        <v>91</v>
      </c>
      <c r="G38" s="119">
        <v>1235000</v>
      </c>
      <c r="H38" s="118" t="s">
        <v>92</v>
      </c>
      <c r="I38" s="120">
        <v>975000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374"/>
      <c r="B39" s="374"/>
      <c r="C39" s="374"/>
      <c r="D39" s="392" t="s">
        <v>47</v>
      </c>
      <c r="E39" s="117" t="s">
        <v>11</v>
      </c>
      <c r="F39" s="118" t="s">
        <v>93</v>
      </c>
      <c r="G39" s="119">
        <v>1138000</v>
      </c>
      <c r="H39" s="118" t="s">
        <v>94</v>
      </c>
      <c r="I39" s="120">
        <v>910000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374"/>
      <c r="B40" s="374"/>
      <c r="C40" s="374"/>
      <c r="D40" s="374"/>
      <c r="E40" s="117" t="s">
        <v>10</v>
      </c>
      <c r="F40" s="118" t="s">
        <v>95</v>
      </c>
      <c r="G40" s="119">
        <v>975000</v>
      </c>
      <c r="H40" s="118" t="s">
        <v>96</v>
      </c>
      <c r="I40" s="120">
        <v>813000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374"/>
      <c r="B41" s="374"/>
      <c r="C41" s="374"/>
      <c r="D41" s="374"/>
      <c r="E41" s="117" t="s">
        <v>9</v>
      </c>
      <c r="F41" s="118" t="s">
        <v>97</v>
      </c>
      <c r="G41" s="119">
        <v>845000</v>
      </c>
      <c r="H41" s="118" t="s">
        <v>98</v>
      </c>
      <c r="I41" s="120">
        <v>715000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372"/>
      <c r="B42" s="372"/>
      <c r="C42" s="372"/>
      <c r="D42" s="372"/>
      <c r="E42" s="117" t="s">
        <v>8</v>
      </c>
      <c r="F42" s="118" t="s">
        <v>99</v>
      </c>
      <c r="G42" s="119">
        <v>715000</v>
      </c>
      <c r="H42" s="118" t="s">
        <v>100</v>
      </c>
      <c r="I42" s="120">
        <v>585000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4" ht="14.45" customHeight="1">
      <c r="A44" s="382" t="s">
        <v>174</v>
      </c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4" ht="13.5" customHeight="1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4" ht="13.5" customHeight="1">
      <c r="A46" s="382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2" customHeight="1">
      <c r="A47" s="92"/>
      <c r="B47" s="92"/>
      <c r="C47" s="92"/>
      <c r="D47" s="92"/>
      <c r="E47" s="92"/>
      <c r="F47" s="93"/>
      <c r="G47" s="92"/>
      <c r="H47" s="93"/>
      <c r="I47" s="92"/>
      <c r="J47" s="92"/>
      <c r="K47" s="9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 s="98" customFormat="1" ht="13.5">
      <c r="A48" s="95"/>
      <c r="B48" s="96"/>
      <c r="C48" s="93"/>
      <c r="D48" s="93"/>
      <c r="E48" s="93"/>
      <c r="F48" s="93"/>
      <c r="G48" s="93"/>
      <c r="H48" s="93"/>
      <c r="I48" s="93"/>
      <c r="J48" s="93"/>
      <c r="K48" s="93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</row>
    <row r="49" spans="1:22">
      <c r="A49" s="164"/>
      <c r="B49" s="165"/>
      <c r="C49" s="165"/>
      <c r="D49" s="165"/>
      <c r="E49" s="165"/>
      <c r="F49" s="102"/>
      <c r="G49" s="166"/>
      <c r="H49" s="104"/>
      <c r="I49" s="106" t="s">
        <v>28</v>
      </c>
      <c r="J49" s="165"/>
      <c r="K49" s="165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3.5" customHeight="1">
      <c r="A50" s="371" t="s">
        <v>29</v>
      </c>
      <c r="B50" s="371" t="s">
        <v>30</v>
      </c>
      <c r="C50" s="371" t="s">
        <v>31</v>
      </c>
      <c r="D50" s="371" t="s">
        <v>32</v>
      </c>
      <c r="E50" s="371" t="s">
        <v>7</v>
      </c>
      <c r="F50" s="387" t="s">
        <v>27</v>
      </c>
      <c r="G50" s="370"/>
      <c r="H50" s="369" t="s">
        <v>26</v>
      </c>
      <c r="I50" s="370"/>
      <c r="J50" s="371" t="s">
        <v>33</v>
      </c>
      <c r="K50" s="385" t="s">
        <v>34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372"/>
      <c r="B51" s="372"/>
      <c r="C51" s="372"/>
      <c r="D51" s="372"/>
      <c r="E51" s="378"/>
      <c r="F51" s="108" t="s">
        <v>35</v>
      </c>
      <c r="G51" s="109" t="s">
        <v>36</v>
      </c>
      <c r="H51" s="110" t="s">
        <v>35</v>
      </c>
      <c r="I51" s="111" t="s">
        <v>36</v>
      </c>
      <c r="J51" s="372"/>
      <c r="K51" s="386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3" t="s">
        <v>143</v>
      </c>
      <c r="B52" s="375" t="s">
        <v>38</v>
      </c>
      <c r="C52" s="388" t="s">
        <v>39</v>
      </c>
      <c r="D52" s="145" t="s">
        <v>40</v>
      </c>
      <c r="E52" s="153" t="s">
        <v>24</v>
      </c>
      <c r="F52" s="118" t="s">
        <v>42</v>
      </c>
      <c r="G52" s="120">
        <v>9170000</v>
      </c>
      <c r="H52" s="118" t="s">
        <v>43</v>
      </c>
      <c r="I52" s="120">
        <v>8460000</v>
      </c>
      <c r="J52" s="389" t="s">
        <v>41</v>
      </c>
      <c r="K52" s="375" t="s">
        <v>25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4"/>
      <c r="D53" s="145" t="s">
        <v>44</v>
      </c>
      <c r="E53" s="153" t="s">
        <v>23</v>
      </c>
      <c r="F53" s="118" t="s">
        <v>45</v>
      </c>
      <c r="G53" s="120">
        <v>7000000</v>
      </c>
      <c r="H53" s="118" t="s">
        <v>46</v>
      </c>
      <c r="I53" s="120">
        <v>6400000</v>
      </c>
      <c r="J53" s="374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2"/>
      <c r="D54" s="145" t="s">
        <v>47</v>
      </c>
      <c r="E54" s="153" t="s">
        <v>22</v>
      </c>
      <c r="F54" s="118" t="s">
        <v>48</v>
      </c>
      <c r="G54" s="120">
        <v>5300000</v>
      </c>
      <c r="H54" s="118" t="s">
        <v>49</v>
      </c>
      <c r="I54" s="120">
        <v>5000000</v>
      </c>
      <c r="J54" s="372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90" t="s">
        <v>125</v>
      </c>
      <c r="D55" s="393" t="s">
        <v>40</v>
      </c>
      <c r="E55" s="160" t="s">
        <v>21</v>
      </c>
      <c r="F55" s="118" t="s">
        <v>127</v>
      </c>
      <c r="G55" s="120">
        <v>4900000</v>
      </c>
      <c r="H55" s="118" t="s">
        <v>128</v>
      </c>
      <c r="I55" s="120">
        <v>4500000</v>
      </c>
      <c r="J55" s="394" t="s">
        <v>126</v>
      </c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2"/>
      <c r="E56" s="160" t="s">
        <v>20</v>
      </c>
      <c r="F56" s="118" t="s">
        <v>129</v>
      </c>
      <c r="G56" s="120">
        <v>4500000</v>
      </c>
      <c r="H56" s="118" t="s">
        <v>130</v>
      </c>
      <c r="I56" s="120">
        <v>4200000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161" t="s">
        <v>44</v>
      </c>
      <c r="E57" s="160" t="s">
        <v>19</v>
      </c>
      <c r="F57" s="118" t="s">
        <v>131</v>
      </c>
      <c r="G57" s="120">
        <v>3800000</v>
      </c>
      <c r="H57" s="118" t="s">
        <v>132</v>
      </c>
      <c r="I57" s="120">
        <v>3500000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2"/>
      <c r="D58" s="161" t="s">
        <v>47</v>
      </c>
      <c r="E58" s="160" t="s">
        <v>18</v>
      </c>
      <c r="F58" s="118" t="s">
        <v>133</v>
      </c>
      <c r="G58" s="120">
        <v>3100000</v>
      </c>
      <c r="H58" s="118" t="s">
        <v>134</v>
      </c>
      <c r="I58" s="120">
        <v>2700000</v>
      </c>
      <c r="J58" s="372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5" t="s">
        <v>50</v>
      </c>
      <c r="D59" s="391" t="s">
        <v>40</v>
      </c>
      <c r="E59" s="162" t="s">
        <v>17</v>
      </c>
      <c r="F59" s="118" t="s">
        <v>52</v>
      </c>
      <c r="G59" s="120">
        <v>3900000</v>
      </c>
      <c r="H59" s="118" t="s">
        <v>53</v>
      </c>
      <c r="I59" s="120">
        <v>3560000</v>
      </c>
      <c r="J59" s="395" t="s">
        <v>51</v>
      </c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4"/>
      <c r="E60" s="162" t="s">
        <v>16</v>
      </c>
      <c r="F60" s="118" t="s">
        <v>54</v>
      </c>
      <c r="G60" s="120">
        <v>3400000</v>
      </c>
      <c r="H60" s="118" t="s">
        <v>55</v>
      </c>
      <c r="I60" s="120">
        <v>3060000</v>
      </c>
      <c r="J60" s="374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2"/>
      <c r="E61" s="162" t="s">
        <v>15</v>
      </c>
      <c r="F61" s="118" t="s">
        <v>56</v>
      </c>
      <c r="G61" s="120">
        <v>3000000</v>
      </c>
      <c r="H61" s="118" t="s">
        <v>57</v>
      </c>
      <c r="I61" s="120">
        <v>2600000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5" t="s">
        <v>44</v>
      </c>
      <c r="E62" s="117" t="s">
        <v>14</v>
      </c>
      <c r="F62" s="118" t="s">
        <v>58</v>
      </c>
      <c r="G62" s="120">
        <v>2700000</v>
      </c>
      <c r="H62" s="118" t="s">
        <v>59</v>
      </c>
      <c r="I62" s="120">
        <v>2300000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4"/>
      <c r="B63" s="374"/>
      <c r="C63" s="374"/>
      <c r="D63" s="374"/>
      <c r="E63" s="117" t="s">
        <v>13</v>
      </c>
      <c r="F63" s="118" t="s">
        <v>60</v>
      </c>
      <c r="G63" s="120">
        <v>2400000</v>
      </c>
      <c r="H63" s="118" t="s">
        <v>61</v>
      </c>
      <c r="I63" s="120">
        <v>2100000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4"/>
      <c r="B64" s="374"/>
      <c r="C64" s="374"/>
      <c r="D64" s="372"/>
      <c r="E64" s="117" t="s">
        <v>12</v>
      </c>
      <c r="F64" s="118" t="s">
        <v>62</v>
      </c>
      <c r="G64" s="120">
        <v>2100000</v>
      </c>
      <c r="H64" s="118" t="s">
        <v>63</v>
      </c>
      <c r="I64" s="120">
        <v>1850000</v>
      </c>
      <c r="J64" s="374"/>
      <c r="K64" s="374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4"/>
      <c r="B65" s="374"/>
      <c r="C65" s="374"/>
      <c r="D65" s="375" t="s">
        <v>47</v>
      </c>
      <c r="E65" s="117" t="s">
        <v>11</v>
      </c>
      <c r="F65" s="118" t="s">
        <v>65</v>
      </c>
      <c r="G65" s="120">
        <v>1950000</v>
      </c>
      <c r="H65" s="118" t="s">
        <v>66</v>
      </c>
      <c r="I65" s="120">
        <v>1600000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4"/>
      <c r="D66" s="374"/>
      <c r="E66" s="117" t="s">
        <v>10</v>
      </c>
      <c r="F66" s="118" t="s">
        <v>67</v>
      </c>
      <c r="G66" s="120">
        <v>1700000</v>
      </c>
      <c r="H66" s="118" t="s">
        <v>68</v>
      </c>
      <c r="I66" s="120">
        <v>1400000</v>
      </c>
      <c r="J66" s="374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4"/>
      <c r="D67" s="374"/>
      <c r="E67" s="117" t="s">
        <v>9</v>
      </c>
      <c r="F67" s="118" t="s">
        <v>69</v>
      </c>
      <c r="G67" s="120">
        <v>1500000</v>
      </c>
      <c r="H67" s="118" t="s">
        <v>70</v>
      </c>
      <c r="I67" s="120">
        <v>1200000</v>
      </c>
      <c r="J67" s="374"/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2"/>
      <c r="B68" s="372"/>
      <c r="C68" s="372"/>
      <c r="D68" s="372"/>
      <c r="E68" s="117" t="s">
        <v>8</v>
      </c>
      <c r="F68" s="118" t="s">
        <v>71</v>
      </c>
      <c r="G68" s="120">
        <v>1300000</v>
      </c>
      <c r="H68" s="118" t="s">
        <v>72</v>
      </c>
      <c r="I68" s="120">
        <v>1100000</v>
      </c>
      <c r="J68" s="372"/>
      <c r="K68" s="372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3" t="s">
        <v>143</v>
      </c>
      <c r="B69" s="375" t="s">
        <v>74</v>
      </c>
      <c r="C69" s="388" t="s">
        <v>39</v>
      </c>
      <c r="D69" s="145" t="s">
        <v>40</v>
      </c>
      <c r="E69" s="153" t="s">
        <v>24</v>
      </c>
      <c r="F69" s="118" t="s">
        <v>75</v>
      </c>
      <c r="G69" s="120">
        <v>5961000</v>
      </c>
      <c r="H69" s="118" t="s">
        <v>76</v>
      </c>
      <c r="I69" s="120">
        <v>5499000</v>
      </c>
      <c r="J69" s="389" t="s">
        <v>41</v>
      </c>
      <c r="K69" s="375" t="s">
        <v>25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145" t="s">
        <v>44</v>
      </c>
      <c r="E70" s="153" t="s">
        <v>23</v>
      </c>
      <c r="F70" s="118" t="s">
        <v>77</v>
      </c>
      <c r="G70" s="120">
        <v>4550000</v>
      </c>
      <c r="H70" s="118" t="s">
        <v>78</v>
      </c>
      <c r="I70" s="120">
        <v>4160000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2"/>
      <c r="D71" s="145" t="s">
        <v>47</v>
      </c>
      <c r="E71" s="153" t="s">
        <v>22</v>
      </c>
      <c r="F71" s="118" t="s">
        <v>79</v>
      </c>
      <c r="G71" s="120">
        <v>3445000</v>
      </c>
      <c r="H71" s="118" t="s">
        <v>80</v>
      </c>
      <c r="I71" s="120">
        <v>3250000</v>
      </c>
      <c r="J71" s="372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90" t="s">
        <v>125</v>
      </c>
      <c r="D72" s="393" t="s">
        <v>40</v>
      </c>
      <c r="E72" s="160" t="s">
        <v>21</v>
      </c>
      <c r="F72" s="118" t="s">
        <v>135</v>
      </c>
      <c r="G72" s="120">
        <v>3185000</v>
      </c>
      <c r="H72" s="118" t="s">
        <v>136</v>
      </c>
      <c r="I72" s="120">
        <v>2925000</v>
      </c>
      <c r="J72" s="394" t="s">
        <v>126</v>
      </c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372"/>
      <c r="E73" s="160" t="s">
        <v>20</v>
      </c>
      <c r="F73" s="118" t="s">
        <v>137</v>
      </c>
      <c r="G73" s="120">
        <v>2925000</v>
      </c>
      <c r="H73" s="118" t="s">
        <v>138</v>
      </c>
      <c r="I73" s="120">
        <v>2730000</v>
      </c>
      <c r="J73" s="374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163" t="s">
        <v>44</v>
      </c>
      <c r="E74" s="160" t="s">
        <v>19</v>
      </c>
      <c r="F74" s="118" t="s">
        <v>139</v>
      </c>
      <c r="G74" s="120">
        <v>2470000</v>
      </c>
      <c r="H74" s="118" t="s">
        <v>140</v>
      </c>
      <c r="I74" s="120">
        <v>2275000</v>
      </c>
      <c r="J74" s="374"/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2"/>
      <c r="D75" s="161" t="s">
        <v>47</v>
      </c>
      <c r="E75" s="160" t="s">
        <v>18</v>
      </c>
      <c r="F75" s="118" t="s">
        <v>141</v>
      </c>
      <c r="G75" s="120">
        <v>2015000</v>
      </c>
      <c r="H75" s="118" t="s">
        <v>142</v>
      </c>
      <c r="I75" s="120">
        <v>1755000</v>
      </c>
      <c r="J75" s="372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4"/>
      <c r="B76" s="374"/>
      <c r="C76" s="375" t="s">
        <v>50</v>
      </c>
      <c r="D76" s="375" t="s">
        <v>40</v>
      </c>
      <c r="E76" s="117" t="s">
        <v>17</v>
      </c>
      <c r="F76" s="118" t="s">
        <v>81</v>
      </c>
      <c r="G76" s="120">
        <v>2535000</v>
      </c>
      <c r="H76" s="118" t="s">
        <v>82</v>
      </c>
      <c r="I76" s="120">
        <v>2314000</v>
      </c>
      <c r="J76" s="381" t="s">
        <v>51</v>
      </c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4"/>
      <c r="B77" s="374"/>
      <c r="C77" s="374"/>
      <c r="D77" s="374"/>
      <c r="E77" s="117" t="s">
        <v>16</v>
      </c>
      <c r="F77" s="118" t="s">
        <v>83</v>
      </c>
      <c r="G77" s="120">
        <v>2210000</v>
      </c>
      <c r="H77" s="118" t="s">
        <v>84</v>
      </c>
      <c r="I77" s="120">
        <v>1989000</v>
      </c>
      <c r="J77" s="374"/>
      <c r="K77" s="374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ht="17.45" customHeight="1">
      <c r="A78" s="374"/>
      <c r="B78" s="374"/>
      <c r="C78" s="374"/>
      <c r="D78" s="372"/>
      <c r="E78" s="117" t="s">
        <v>15</v>
      </c>
      <c r="F78" s="118" t="s">
        <v>85</v>
      </c>
      <c r="G78" s="120">
        <v>1950000</v>
      </c>
      <c r="H78" s="118" t="s">
        <v>86</v>
      </c>
      <c r="I78" s="120">
        <v>1690000</v>
      </c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ht="17.45" customHeight="1">
      <c r="A79" s="374"/>
      <c r="B79" s="374"/>
      <c r="C79" s="374"/>
      <c r="D79" s="375" t="s">
        <v>44</v>
      </c>
      <c r="E79" s="117" t="s">
        <v>14</v>
      </c>
      <c r="F79" s="118" t="s">
        <v>87</v>
      </c>
      <c r="G79" s="120">
        <v>1755000</v>
      </c>
      <c r="H79" s="118" t="s">
        <v>88</v>
      </c>
      <c r="I79" s="120">
        <v>1495000</v>
      </c>
      <c r="J79" s="374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ht="17.45" customHeight="1">
      <c r="A80" s="374"/>
      <c r="B80" s="374"/>
      <c r="C80" s="374"/>
      <c r="D80" s="374"/>
      <c r="E80" s="117" t="s">
        <v>13</v>
      </c>
      <c r="F80" s="118" t="s">
        <v>89</v>
      </c>
      <c r="G80" s="120">
        <v>1560000</v>
      </c>
      <c r="H80" s="118" t="s">
        <v>90</v>
      </c>
      <c r="I80" s="120">
        <v>1365000</v>
      </c>
      <c r="J80" s="374"/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ht="17.45" customHeight="1">
      <c r="A81" s="374"/>
      <c r="B81" s="374"/>
      <c r="C81" s="374"/>
      <c r="D81" s="372"/>
      <c r="E81" s="117" t="s">
        <v>12</v>
      </c>
      <c r="F81" s="118" t="s">
        <v>91</v>
      </c>
      <c r="G81" s="120">
        <v>1365000</v>
      </c>
      <c r="H81" s="118" t="s">
        <v>92</v>
      </c>
      <c r="I81" s="120">
        <v>1203000</v>
      </c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ht="17.45" customHeight="1">
      <c r="A82" s="374"/>
      <c r="B82" s="374"/>
      <c r="C82" s="374"/>
      <c r="D82" s="392" t="s">
        <v>47</v>
      </c>
      <c r="E82" s="117" t="s">
        <v>11</v>
      </c>
      <c r="F82" s="118" t="s">
        <v>93</v>
      </c>
      <c r="G82" s="120">
        <v>1268000</v>
      </c>
      <c r="H82" s="118" t="s">
        <v>94</v>
      </c>
      <c r="I82" s="120">
        <v>1040000</v>
      </c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ht="17.45" customHeight="1">
      <c r="A83" s="374"/>
      <c r="B83" s="374"/>
      <c r="C83" s="374"/>
      <c r="D83" s="374"/>
      <c r="E83" s="117" t="s">
        <v>10</v>
      </c>
      <c r="F83" s="118" t="s">
        <v>95</v>
      </c>
      <c r="G83" s="120">
        <v>1105000</v>
      </c>
      <c r="H83" s="118" t="s">
        <v>96</v>
      </c>
      <c r="I83" s="120">
        <v>910000</v>
      </c>
      <c r="J83" s="374"/>
      <c r="K83" s="374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ht="17.45" customHeight="1">
      <c r="A84" s="374"/>
      <c r="B84" s="374"/>
      <c r="C84" s="374"/>
      <c r="D84" s="374"/>
      <c r="E84" s="117" t="s">
        <v>9</v>
      </c>
      <c r="F84" s="118" t="s">
        <v>97</v>
      </c>
      <c r="G84" s="120">
        <v>975000</v>
      </c>
      <c r="H84" s="118" t="s">
        <v>98</v>
      </c>
      <c r="I84" s="120">
        <v>780000</v>
      </c>
      <c r="J84" s="374"/>
      <c r="K84" s="374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ht="17.45" customHeight="1">
      <c r="A85" s="372"/>
      <c r="B85" s="372"/>
      <c r="C85" s="372"/>
      <c r="D85" s="372"/>
      <c r="E85" s="117" t="s">
        <v>8</v>
      </c>
      <c r="F85" s="118" t="s">
        <v>99</v>
      </c>
      <c r="G85" s="120">
        <v>845000</v>
      </c>
      <c r="H85" s="118" t="s">
        <v>100</v>
      </c>
      <c r="I85" s="120">
        <v>715000</v>
      </c>
      <c r="J85" s="372"/>
      <c r="K85" s="372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>
      <c r="A1003" s="139"/>
      <c r="B1003" s="128"/>
      <c r="C1003" s="128"/>
      <c r="D1003" s="128"/>
      <c r="E1003" s="129"/>
      <c r="F1003" s="130"/>
      <c r="G1003" s="131"/>
      <c r="H1003" s="104"/>
      <c r="I1003" s="91"/>
      <c r="J1003" s="128"/>
      <c r="K1003" s="128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</sheetData>
  <sheetProtection algorithmName="SHA-512" hashValue="Y3ZQ8b5rzYhK+fih2dhe4fu7b16wiZCSAlVhTwE+sZ7ePDKtJXWkWHmGn4Rog2yyHNIKWBHKJeVO2mOjX5+jwQ==" saltValue="kfNvky1JjSFa59eZwU2Xpw==" spinCount="100000" sheet="1" objects="1" scenarios="1"/>
  <mergeCells count="72">
    <mergeCell ref="A1:K3"/>
    <mergeCell ref="A44:K46"/>
    <mergeCell ref="J52:J54"/>
    <mergeCell ref="K52:K68"/>
    <mergeCell ref="J55:J58"/>
    <mergeCell ref="J59:J68"/>
    <mergeCell ref="J7:J8"/>
    <mergeCell ref="K7:K8"/>
    <mergeCell ref="J9:J11"/>
    <mergeCell ref="K9:K25"/>
    <mergeCell ref="J12:J15"/>
    <mergeCell ref="J16:J25"/>
    <mergeCell ref="E50:E51"/>
    <mergeCell ref="F50:G50"/>
    <mergeCell ref="H50:I50"/>
    <mergeCell ref="A26:A42"/>
    <mergeCell ref="J69:J71"/>
    <mergeCell ref="K69:K85"/>
    <mergeCell ref="J72:J75"/>
    <mergeCell ref="J76:J85"/>
    <mergeCell ref="J26:J28"/>
    <mergeCell ref="K26:K42"/>
    <mergeCell ref="J29:J32"/>
    <mergeCell ref="J33:J42"/>
    <mergeCell ref="J50:J51"/>
    <mergeCell ref="K50:K51"/>
    <mergeCell ref="D12:D13"/>
    <mergeCell ref="H7:I7"/>
    <mergeCell ref="A7:A8"/>
    <mergeCell ref="B7:B8"/>
    <mergeCell ref="C7:C8"/>
    <mergeCell ref="D7:D8"/>
    <mergeCell ref="E7:E8"/>
    <mergeCell ref="F7:G7"/>
    <mergeCell ref="A50:A51"/>
    <mergeCell ref="B50:B51"/>
    <mergeCell ref="C50:C51"/>
    <mergeCell ref="A9:A25"/>
    <mergeCell ref="B9:B25"/>
    <mergeCell ref="C9:C11"/>
    <mergeCell ref="C12:C15"/>
    <mergeCell ref="C16:C25"/>
    <mergeCell ref="B26:B42"/>
    <mergeCell ref="C26:C28"/>
    <mergeCell ref="C29:C32"/>
    <mergeCell ref="C33:C42"/>
    <mergeCell ref="D16:D18"/>
    <mergeCell ref="D19:D21"/>
    <mergeCell ref="D79:D81"/>
    <mergeCell ref="D82:D85"/>
    <mergeCell ref="D62:D64"/>
    <mergeCell ref="D65:D68"/>
    <mergeCell ref="D72:D73"/>
    <mergeCell ref="D76:D78"/>
    <mergeCell ref="D22:D25"/>
    <mergeCell ref="D29:D30"/>
    <mergeCell ref="D33:D35"/>
    <mergeCell ref="D50:D51"/>
    <mergeCell ref="D36:D38"/>
    <mergeCell ref="D39:D42"/>
    <mergeCell ref="D55:D56"/>
    <mergeCell ref="D59:D61"/>
    <mergeCell ref="A52:A68"/>
    <mergeCell ref="B52:B68"/>
    <mergeCell ref="C52:C54"/>
    <mergeCell ref="C55:C58"/>
    <mergeCell ref="A69:A85"/>
    <mergeCell ref="B69:B85"/>
    <mergeCell ref="C69:C71"/>
    <mergeCell ref="C72:C75"/>
    <mergeCell ref="C76:C85"/>
    <mergeCell ref="C59:C68"/>
  </mergeCells>
  <phoneticPr fontId="7" type="noConversion"/>
  <pageMargins left="0.43307086614173229" right="0.43307086614173229" top="0.6692913385826772" bottom="0.11811023622047245" header="0" footer="0"/>
  <pageSetup paperSize="9" scale="65" fitToHeight="0" orientation="portrait" r:id="rId1"/>
  <headerFooter>
    <oddHeader>&amp;R&amp;G</oddHeader>
  </headerFooter>
  <rowBreaks count="2" manualBreakCount="2">
    <brk id="43" max="10" man="1"/>
    <brk id="85" max="10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001"/>
  <sheetViews>
    <sheetView showGridLines="0" view="pageBreakPreview" topLeftCell="A37" zoomScaleNormal="100" zoomScaleSheetLayoutView="100" workbookViewId="0">
      <selection activeCell="G26" sqref="G26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4" width="8.7109375" style="3" customWidth="1"/>
    <col min="25" max="16384" width="14.42578125" style="3"/>
  </cols>
  <sheetData>
    <row r="1" spans="1:24" ht="13.5" customHeight="1">
      <c r="A1" s="384" t="s">
        <v>170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 s="105" customFormat="1" ht="13.5">
      <c r="A6" s="99"/>
      <c r="B6" s="101"/>
      <c r="C6" s="101"/>
      <c r="D6" s="101"/>
      <c r="E6" s="101"/>
      <c r="F6" s="102"/>
      <c r="G6" s="103"/>
      <c r="H6" s="98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96" t="s">
        <v>27</v>
      </c>
      <c r="G7" s="370"/>
      <c r="H7" s="397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>
      <c r="A8" s="372"/>
      <c r="B8" s="372"/>
      <c r="C8" s="372"/>
      <c r="D8" s="372"/>
      <c r="E8" s="378"/>
      <c r="F8" s="108" t="s">
        <v>35</v>
      </c>
      <c r="G8" s="167" t="s">
        <v>36</v>
      </c>
      <c r="H8" s="168" t="s">
        <v>35</v>
      </c>
      <c r="I8" s="169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3" t="s">
        <v>187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7600000</v>
      </c>
      <c r="H9" s="118" t="s">
        <v>43</v>
      </c>
      <c r="I9" s="119">
        <v>7200000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6120000</v>
      </c>
      <c r="H10" s="118" t="s">
        <v>46</v>
      </c>
      <c r="I10" s="119">
        <v>5880000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5140000</v>
      </c>
      <c r="H11" s="118" t="s">
        <v>49</v>
      </c>
      <c r="I11" s="119">
        <v>4560000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4000000</v>
      </c>
      <c r="H12" s="118" t="s">
        <v>128</v>
      </c>
      <c r="I12" s="119">
        <v>3850000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3500000</v>
      </c>
      <c r="H13" s="118" t="s">
        <v>130</v>
      </c>
      <c r="I13" s="119">
        <v>3350000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3200000</v>
      </c>
      <c r="H14" s="118" t="s">
        <v>132</v>
      </c>
      <c r="I14" s="119">
        <v>3060000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2900000</v>
      </c>
      <c r="H15" s="118" t="s">
        <v>134</v>
      </c>
      <c r="I15" s="119">
        <v>2660000</v>
      </c>
      <c r="J15" s="372"/>
      <c r="K15" s="374"/>
      <c r="L15" s="104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3300000</v>
      </c>
      <c r="H16" s="118" t="s">
        <v>53</v>
      </c>
      <c r="I16" s="119">
        <v>3200000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2500000</v>
      </c>
      <c r="H17" s="118" t="s">
        <v>55</v>
      </c>
      <c r="I17" s="119">
        <v>2400000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2100000</v>
      </c>
      <c r="H18" s="118" t="s">
        <v>57</v>
      </c>
      <c r="I18" s="119">
        <v>2000000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1750000</v>
      </c>
      <c r="H19" s="118" t="s">
        <v>59</v>
      </c>
      <c r="I19" s="119">
        <v>1650000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1550000</v>
      </c>
      <c r="H20" s="118" t="s">
        <v>61</v>
      </c>
      <c r="I20" s="119">
        <v>1450000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1350000</v>
      </c>
      <c r="H21" s="118" t="s">
        <v>63</v>
      </c>
      <c r="I21" s="119">
        <v>1250000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1150000</v>
      </c>
      <c r="H22" s="118" t="s">
        <v>66</v>
      </c>
      <c r="I22" s="119">
        <v>1050000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1050000</v>
      </c>
      <c r="H23" s="118" t="s">
        <v>68</v>
      </c>
      <c r="I23" s="119">
        <v>950000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950000</v>
      </c>
      <c r="H24" s="118" t="s">
        <v>70</v>
      </c>
      <c r="I24" s="119">
        <v>850000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850000</v>
      </c>
      <c r="H25" s="118" t="s">
        <v>72</v>
      </c>
      <c r="I25" s="119">
        <v>750000</v>
      </c>
      <c r="J25" s="372"/>
      <c r="K25" s="372"/>
      <c r="L25" s="91"/>
      <c r="M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373" t="s">
        <v>147</v>
      </c>
      <c r="B26" s="398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4940000</v>
      </c>
      <c r="H26" s="118" t="s">
        <v>76</v>
      </c>
      <c r="I26" s="119">
        <v>4680000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374"/>
      <c r="B27" s="399"/>
      <c r="C27" s="374"/>
      <c r="D27" s="145" t="s">
        <v>44</v>
      </c>
      <c r="E27" s="153" t="s">
        <v>23</v>
      </c>
      <c r="F27" s="118" t="s">
        <v>77</v>
      </c>
      <c r="G27" s="119">
        <v>3978000</v>
      </c>
      <c r="H27" s="118" t="s">
        <v>78</v>
      </c>
      <c r="I27" s="119">
        <v>3822000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374"/>
      <c r="B28" s="399"/>
      <c r="C28" s="372"/>
      <c r="D28" s="145" t="s">
        <v>47</v>
      </c>
      <c r="E28" s="153" t="s">
        <v>22</v>
      </c>
      <c r="F28" s="118" t="s">
        <v>79</v>
      </c>
      <c r="G28" s="119">
        <v>3341000</v>
      </c>
      <c r="H28" s="118" t="s">
        <v>80</v>
      </c>
      <c r="I28" s="119">
        <v>2964000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374"/>
      <c r="B29" s="399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2600000</v>
      </c>
      <c r="H29" s="118" t="s">
        <v>136</v>
      </c>
      <c r="I29" s="119">
        <v>2503000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374"/>
      <c r="B30" s="399"/>
      <c r="C30" s="374"/>
      <c r="D30" s="372"/>
      <c r="E30" s="160" t="s">
        <v>20</v>
      </c>
      <c r="F30" s="118" t="s">
        <v>137</v>
      </c>
      <c r="G30" s="119">
        <v>2275000</v>
      </c>
      <c r="H30" s="118" t="s">
        <v>138</v>
      </c>
      <c r="I30" s="119">
        <v>2178000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374"/>
      <c r="B31" s="399"/>
      <c r="C31" s="374"/>
      <c r="D31" s="163" t="s">
        <v>44</v>
      </c>
      <c r="E31" s="160" t="s">
        <v>19</v>
      </c>
      <c r="F31" s="118" t="s">
        <v>139</v>
      </c>
      <c r="G31" s="119">
        <v>2080000</v>
      </c>
      <c r="H31" s="118" t="s">
        <v>140</v>
      </c>
      <c r="I31" s="119">
        <v>1989000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374"/>
      <c r="B32" s="399"/>
      <c r="C32" s="372"/>
      <c r="D32" s="161" t="s">
        <v>47</v>
      </c>
      <c r="E32" s="160" t="s">
        <v>18</v>
      </c>
      <c r="F32" s="118" t="s">
        <v>141</v>
      </c>
      <c r="G32" s="119">
        <v>1885000</v>
      </c>
      <c r="H32" s="118" t="s">
        <v>142</v>
      </c>
      <c r="I32" s="119">
        <v>1729000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 ht="17.45" customHeight="1">
      <c r="A33" s="374"/>
      <c r="B33" s="399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2145000</v>
      </c>
      <c r="H33" s="118" t="s">
        <v>82</v>
      </c>
      <c r="I33" s="119">
        <v>2080000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 ht="17.45" customHeight="1">
      <c r="A34" s="374"/>
      <c r="B34" s="399"/>
      <c r="C34" s="374"/>
      <c r="D34" s="374"/>
      <c r="E34" s="117" t="s">
        <v>16</v>
      </c>
      <c r="F34" s="118" t="s">
        <v>83</v>
      </c>
      <c r="G34" s="119">
        <v>1625000</v>
      </c>
      <c r="H34" s="118" t="s">
        <v>84</v>
      </c>
      <c r="I34" s="119">
        <v>1560000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 ht="17.45" customHeight="1">
      <c r="A35" s="374"/>
      <c r="B35" s="399"/>
      <c r="C35" s="374"/>
      <c r="D35" s="372"/>
      <c r="E35" s="117" t="s">
        <v>15</v>
      </c>
      <c r="F35" s="118" t="s">
        <v>85</v>
      </c>
      <c r="G35" s="119">
        <v>1365000</v>
      </c>
      <c r="H35" s="118" t="s">
        <v>86</v>
      </c>
      <c r="I35" s="119">
        <v>1300000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 ht="17.45" customHeight="1">
      <c r="A36" s="374"/>
      <c r="B36" s="399"/>
      <c r="C36" s="374"/>
      <c r="D36" s="375" t="s">
        <v>44</v>
      </c>
      <c r="E36" s="117" t="s">
        <v>14</v>
      </c>
      <c r="F36" s="118" t="s">
        <v>87</v>
      </c>
      <c r="G36" s="119">
        <v>1138000</v>
      </c>
      <c r="H36" s="118" t="s">
        <v>88</v>
      </c>
      <c r="I36" s="119">
        <v>1073000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45" customHeight="1">
      <c r="A37" s="374"/>
      <c r="B37" s="399"/>
      <c r="C37" s="374"/>
      <c r="D37" s="374"/>
      <c r="E37" s="117" t="s">
        <v>13</v>
      </c>
      <c r="F37" s="118" t="s">
        <v>89</v>
      </c>
      <c r="G37" s="119">
        <v>1008000</v>
      </c>
      <c r="H37" s="118" t="s">
        <v>90</v>
      </c>
      <c r="I37" s="119">
        <v>943000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 ht="17.45" customHeight="1">
      <c r="A38" s="374"/>
      <c r="B38" s="399"/>
      <c r="C38" s="374"/>
      <c r="D38" s="372"/>
      <c r="E38" s="117" t="s">
        <v>12</v>
      </c>
      <c r="F38" s="118" t="s">
        <v>91</v>
      </c>
      <c r="G38" s="119">
        <v>878000</v>
      </c>
      <c r="H38" s="118" t="s">
        <v>92</v>
      </c>
      <c r="I38" s="119">
        <v>813000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 ht="17.45" customHeight="1">
      <c r="A39" s="374"/>
      <c r="B39" s="399"/>
      <c r="C39" s="374"/>
      <c r="D39" s="383" t="s">
        <v>47</v>
      </c>
      <c r="E39" s="117" t="s">
        <v>11</v>
      </c>
      <c r="F39" s="118" t="s">
        <v>93</v>
      </c>
      <c r="G39" s="119">
        <v>748000</v>
      </c>
      <c r="H39" s="118" t="s">
        <v>94</v>
      </c>
      <c r="I39" s="119">
        <v>683000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 ht="17.45" customHeight="1">
      <c r="A40" s="374"/>
      <c r="B40" s="399"/>
      <c r="C40" s="374"/>
      <c r="D40" s="374"/>
      <c r="E40" s="117" t="s">
        <v>10</v>
      </c>
      <c r="F40" s="118" t="s">
        <v>95</v>
      </c>
      <c r="G40" s="119">
        <v>683000</v>
      </c>
      <c r="H40" s="118" t="s">
        <v>96</v>
      </c>
      <c r="I40" s="119">
        <v>618000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 ht="17.45" customHeight="1">
      <c r="A41" s="374"/>
      <c r="B41" s="399"/>
      <c r="C41" s="374"/>
      <c r="D41" s="374"/>
      <c r="E41" s="117" t="s">
        <v>9</v>
      </c>
      <c r="F41" s="118" t="s">
        <v>97</v>
      </c>
      <c r="G41" s="119">
        <v>618000</v>
      </c>
      <c r="H41" s="118" t="s">
        <v>98</v>
      </c>
      <c r="I41" s="119">
        <v>553000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 ht="17.45" customHeight="1">
      <c r="A42" s="372"/>
      <c r="B42" s="400"/>
      <c r="C42" s="372"/>
      <c r="D42" s="372"/>
      <c r="E42" s="117" t="s">
        <v>8</v>
      </c>
      <c r="F42" s="118" t="s">
        <v>99</v>
      </c>
      <c r="G42" s="119">
        <v>553000</v>
      </c>
      <c r="H42" s="118" t="s">
        <v>100</v>
      </c>
      <c r="I42" s="119">
        <v>488000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70"/>
      <c r="B43" s="170"/>
      <c r="C43" s="170"/>
      <c r="D43" s="170"/>
      <c r="E43" s="170"/>
      <c r="F43" s="171"/>
      <c r="G43" s="170"/>
      <c r="H43" s="171"/>
      <c r="I43" s="170"/>
      <c r="J43" s="170"/>
      <c r="K43" s="17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30"/>
      <c r="I44" s="13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30"/>
      <c r="I45" s="13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30"/>
      <c r="I46" s="13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30"/>
      <c r="I47" s="13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30"/>
      <c r="I48" s="13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30"/>
      <c r="I49" s="13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30"/>
      <c r="I50" s="13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30"/>
      <c r="I51" s="13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30"/>
      <c r="I52" s="13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30"/>
      <c r="I53" s="13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30"/>
      <c r="I54" s="13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30"/>
      <c r="I55" s="13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30"/>
      <c r="I56" s="13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30"/>
      <c r="I57" s="13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30"/>
      <c r="I58" s="13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30"/>
      <c r="I59" s="13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30"/>
      <c r="I60" s="13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30"/>
      <c r="I61" s="13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30"/>
      <c r="I62" s="13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30"/>
      <c r="I63" s="13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30"/>
      <c r="I64" s="13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30"/>
      <c r="I65" s="13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30"/>
      <c r="I66" s="13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30"/>
      <c r="I67" s="13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30"/>
      <c r="I68" s="13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30"/>
      <c r="I69" s="13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30"/>
      <c r="I70" s="13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30"/>
      <c r="I71" s="13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30"/>
      <c r="I72" s="13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30"/>
      <c r="I73" s="13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30"/>
      <c r="I74" s="13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30"/>
      <c r="I75" s="13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30"/>
      <c r="I76" s="13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30"/>
      <c r="I77" s="13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30"/>
      <c r="I78" s="13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30"/>
      <c r="I79" s="13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30"/>
      <c r="I80" s="13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30"/>
      <c r="I81" s="13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30"/>
      <c r="I82" s="13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30"/>
      <c r="I83" s="13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30"/>
      <c r="I84" s="13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30"/>
      <c r="I85" s="13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30"/>
      <c r="I86" s="13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30"/>
      <c r="I87" s="13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30"/>
      <c r="I88" s="13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30"/>
      <c r="I89" s="13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30"/>
      <c r="I90" s="13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30"/>
      <c r="I91" s="13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30"/>
      <c r="I92" s="13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30"/>
      <c r="I93" s="13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30"/>
      <c r="I94" s="13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30"/>
      <c r="I95" s="13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30"/>
      <c r="I96" s="13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30"/>
      <c r="I97" s="13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30"/>
      <c r="I98" s="13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30"/>
      <c r="I99" s="13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30"/>
      <c r="I100" s="13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30"/>
      <c r="I101" s="13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30"/>
      <c r="I102" s="13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30"/>
      <c r="I103" s="13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30"/>
      <c r="I104" s="13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30"/>
      <c r="I105" s="13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30"/>
      <c r="I106" s="13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30"/>
      <c r="I107" s="13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30"/>
      <c r="I108" s="13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30"/>
      <c r="I109" s="13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30"/>
      <c r="I110" s="13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30"/>
      <c r="I111" s="13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30"/>
      <c r="I112" s="13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30"/>
      <c r="I113" s="13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30"/>
      <c r="I114" s="13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30"/>
      <c r="I115" s="13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30"/>
      <c r="I116" s="13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30"/>
      <c r="I117" s="13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30"/>
      <c r="I118" s="13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30"/>
      <c r="I119" s="13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30"/>
      <c r="I120" s="13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30"/>
      <c r="I121" s="13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30"/>
      <c r="I122" s="13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30"/>
      <c r="I123" s="13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30"/>
      <c r="I124" s="13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30"/>
      <c r="I125" s="13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30"/>
      <c r="I126" s="13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30"/>
      <c r="I127" s="13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30"/>
      <c r="I128" s="13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30"/>
      <c r="I129" s="13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30"/>
      <c r="I130" s="13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30"/>
      <c r="I131" s="13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30"/>
      <c r="I132" s="13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30"/>
      <c r="I133" s="13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30"/>
      <c r="I134" s="13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30"/>
      <c r="I135" s="13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30"/>
      <c r="I136" s="13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30"/>
      <c r="I137" s="13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30"/>
      <c r="I138" s="13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30"/>
      <c r="I139" s="13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30"/>
      <c r="I140" s="13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30"/>
      <c r="I141" s="13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30"/>
      <c r="I142" s="13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30"/>
      <c r="I143" s="13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30"/>
      <c r="I144" s="13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30"/>
      <c r="I145" s="13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30"/>
      <c r="I146" s="13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30"/>
      <c r="I147" s="13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30"/>
      <c r="I148" s="13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30"/>
      <c r="I149" s="13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30"/>
      <c r="I150" s="13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30"/>
      <c r="I151" s="13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30"/>
      <c r="I152" s="13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30"/>
      <c r="I153" s="13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30"/>
      <c r="I154" s="13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30"/>
      <c r="I155" s="13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30"/>
      <c r="I156" s="13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30"/>
      <c r="I157" s="13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30"/>
      <c r="I158" s="13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30"/>
      <c r="I159" s="13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30"/>
      <c r="I160" s="13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30"/>
      <c r="I161" s="13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30"/>
      <c r="I162" s="13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30"/>
      <c r="I163" s="13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30"/>
      <c r="I164" s="13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30"/>
      <c r="I165" s="13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30"/>
      <c r="I166" s="13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30"/>
      <c r="I167" s="13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30"/>
      <c r="I168" s="13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30"/>
      <c r="I169" s="13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30"/>
      <c r="I170" s="13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30"/>
      <c r="I171" s="13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30"/>
      <c r="I172" s="13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30"/>
      <c r="I173" s="13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30"/>
      <c r="I174" s="13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30"/>
      <c r="I175" s="13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30"/>
      <c r="I176" s="13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30"/>
      <c r="I177" s="13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30"/>
      <c r="I178" s="13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30"/>
      <c r="I179" s="13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30"/>
      <c r="I180" s="13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30"/>
      <c r="I181" s="13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30"/>
      <c r="I182" s="13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30"/>
      <c r="I183" s="13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30"/>
      <c r="I184" s="13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30"/>
      <c r="I185" s="13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30"/>
      <c r="I186" s="13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30"/>
      <c r="I187" s="13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30"/>
      <c r="I188" s="13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30"/>
      <c r="I189" s="13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30"/>
      <c r="I190" s="13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30"/>
      <c r="I191" s="13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30"/>
      <c r="I192" s="13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30"/>
      <c r="I193" s="13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30"/>
      <c r="I194" s="13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30"/>
      <c r="I195" s="13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30"/>
      <c r="I196" s="13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30"/>
      <c r="I197" s="13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30"/>
      <c r="I198" s="13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30"/>
      <c r="I199" s="13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30"/>
      <c r="I200" s="13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30"/>
      <c r="I201" s="13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30"/>
      <c r="I202" s="13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30"/>
      <c r="I203" s="13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30"/>
      <c r="I204" s="13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30"/>
      <c r="I205" s="13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30"/>
      <c r="I206" s="13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30"/>
      <c r="I207" s="13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30"/>
      <c r="I208" s="13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30"/>
      <c r="I209" s="13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30"/>
      <c r="I210" s="13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30"/>
      <c r="I211" s="13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30"/>
      <c r="I212" s="13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30"/>
      <c r="I213" s="13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30"/>
      <c r="I214" s="13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30"/>
      <c r="I215" s="13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30"/>
      <c r="I216" s="13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30"/>
      <c r="I217" s="13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30"/>
      <c r="I218" s="13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30"/>
      <c r="I219" s="13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30"/>
      <c r="I220" s="13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30"/>
      <c r="I221" s="13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30"/>
      <c r="I222" s="13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30"/>
      <c r="I223" s="13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30"/>
      <c r="I224" s="13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30"/>
      <c r="I225" s="13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30"/>
      <c r="I226" s="13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30"/>
      <c r="I227" s="13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30"/>
      <c r="I228" s="13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30"/>
      <c r="I229" s="13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30"/>
      <c r="I230" s="13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30"/>
      <c r="I231" s="13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30"/>
      <c r="I232" s="13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30"/>
      <c r="I233" s="13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30"/>
      <c r="I234" s="13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30"/>
      <c r="I235" s="13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30"/>
      <c r="I236" s="13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30"/>
      <c r="I237" s="13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30"/>
      <c r="I238" s="13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30"/>
      <c r="I239" s="13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30"/>
      <c r="I240" s="13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30"/>
      <c r="I241" s="13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30"/>
      <c r="I242" s="13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30"/>
      <c r="I243" s="13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30"/>
      <c r="I244" s="13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30"/>
      <c r="I245" s="13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30"/>
      <c r="I246" s="13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30"/>
      <c r="I247" s="13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30"/>
      <c r="I248" s="13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30"/>
      <c r="I249" s="13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30"/>
      <c r="I250" s="13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30"/>
      <c r="I251" s="13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30"/>
      <c r="I252" s="13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30"/>
      <c r="I253" s="13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30"/>
      <c r="I254" s="13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30"/>
      <c r="I255" s="13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30"/>
      <c r="I256" s="13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30"/>
      <c r="I257" s="13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30"/>
      <c r="I258" s="13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30"/>
      <c r="I259" s="13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30"/>
      <c r="I260" s="13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30"/>
      <c r="I261" s="13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30"/>
      <c r="I262" s="13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30"/>
      <c r="I263" s="13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30"/>
      <c r="I264" s="13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30"/>
      <c r="I265" s="13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30"/>
      <c r="I266" s="13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30"/>
      <c r="I267" s="13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30"/>
      <c r="I268" s="13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30"/>
      <c r="I269" s="13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30"/>
      <c r="I270" s="13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30"/>
      <c r="I271" s="13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30"/>
      <c r="I272" s="13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30"/>
      <c r="I273" s="13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30"/>
      <c r="I274" s="13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30"/>
      <c r="I275" s="13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30"/>
      <c r="I276" s="13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30"/>
      <c r="I277" s="13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30"/>
      <c r="I278" s="13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30"/>
      <c r="I279" s="13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30"/>
      <c r="I280" s="13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30"/>
      <c r="I281" s="13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30"/>
      <c r="I282" s="13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30"/>
      <c r="I283" s="13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30"/>
      <c r="I284" s="13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30"/>
      <c r="I285" s="13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30"/>
      <c r="I286" s="13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30"/>
      <c r="I287" s="13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30"/>
      <c r="I288" s="13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30"/>
      <c r="I289" s="13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30"/>
      <c r="I290" s="13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30"/>
      <c r="I291" s="13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30"/>
      <c r="I292" s="13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30"/>
      <c r="I293" s="13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30"/>
      <c r="I294" s="13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30"/>
      <c r="I295" s="13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30"/>
      <c r="I296" s="13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30"/>
      <c r="I297" s="13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30"/>
      <c r="I298" s="13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30"/>
      <c r="I299" s="13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30"/>
      <c r="I300" s="13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30"/>
      <c r="I301" s="13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30"/>
      <c r="I302" s="13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30"/>
      <c r="I303" s="13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30"/>
      <c r="I304" s="13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30"/>
      <c r="I305" s="13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30"/>
      <c r="I306" s="13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30"/>
      <c r="I307" s="13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30"/>
      <c r="I308" s="13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30"/>
      <c r="I309" s="13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30"/>
      <c r="I310" s="13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30"/>
      <c r="I311" s="13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30"/>
      <c r="I312" s="13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30"/>
      <c r="I313" s="13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30"/>
      <c r="I314" s="13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30"/>
      <c r="I315" s="13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30"/>
      <c r="I316" s="13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30"/>
      <c r="I317" s="13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30"/>
      <c r="I318" s="13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30"/>
      <c r="I319" s="13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30"/>
      <c r="I320" s="13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30"/>
      <c r="I321" s="13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30"/>
      <c r="I322" s="13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30"/>
      <c r="I323" s="13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30"/>
      <c r="I324" s="13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30"/>
      <c r="I325" s="13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30"/>
      <c r="I326" s="13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30"/>
      <c r="I327" s="13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30"/>
      <c r="I328" s="13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30"/>
      <c r="I329" s="13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30"/>
      <c r="I330" s="13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30"/>
      <c r="I331" s="13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30"/>
      <c r="I332" s="13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30"/>
      <c r="I333" s="13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30"/>
      <c r="I334" s="13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30"/>
      <c r="I335" s="13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30"/>
      <c r="I336" s="13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30"/>
      <c r="I337" s="13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30"/>
      <c r="I338" s="13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30"/>
      <c r="I339" s="13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30"/>
      <c r="I340" s="13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30"/>
      <c r="I341" s="13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30"/>
      <c r="I342" s="13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30"/>
      <c r="I343" s="13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30"/>
      <c r="I344" s="13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30"/>
      <c r="I345" s="13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30"/>
      <c r="I346" s="13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30"/>
      <c r="I347" s="13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30"/>
      <c r="I348" s="13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30"/>
      <c r="I349" s="13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30"/>
      <c r="I350" s="13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30"/>
      <c r="I351" s="13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30"/>
      <c r="I352" s="13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30"/>
      <c r="I353" s="13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30"/>
      <c r="I354" s="13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30"/>
      <c r="I355" s="13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30"/>
      <c r="I356" s="13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30"/>
      <c r="I357" s="13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30"/>
      <c r="I358" s="13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30"/>
      <c r="I359" s="13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30"/>
      <c r="I360" s="13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30"/>
      <c r="I361" s="13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30"/>
      <c r="I362" s="13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30"/>
      <c r="I363" s="13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30"/>
      <c r="I364" s="13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30"/>
      <c r="I365" s="13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30"/>
      <c r="I366" s="13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30"/>
      <c r="I367" s="13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30"/>
      <c r="I368" s="13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30"/>
      <c r="I369" s="13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30"/>
      <c r="I370" s="13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30"/>
      <c r="I371" s="13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30"/>
      <c r="I372" s="13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30"/>
      <c r="I373" s="13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30"/>
      <c r="I374" s="13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30"/>
      <c r="I375" s="13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30"/>
      <c r="I376" s="13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30"/>
      <c r="I377" s="13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30"/>
      <c r="I378" s="13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30"/>
      <c r="I379" s="13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30"/>
      <c r="I380" s="13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30"/>
      <c r="I381" s="13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30"/>
      <c r="I382" s="13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30"/>
      <c r="I383" s="13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30"/>
      <c r="I384" s="13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30"/>
      <c r="I385" s="13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30"/>
      <c r="I386" s="13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30"/>
      <c r="I387" s="13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30"/>
      <c r="I388" s="13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30"/>
      <c r="I389" s="13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30"/>
      <c r="I390" s="13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30"/>
      <c r="I391" s="13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30"/>
      <c r="I392" s="13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30"/>
      <c r="I393" s="13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30"/>
      <c r="I394" s="13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30"/>
      <c r="I395" s="13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30"/>
      <c r="I396" s="13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30"/>
      <c r="I397" s="13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30"/>
      <c r="I398" s="13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30"/>
      <c r="I399" s="13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30"/>
      <c r="I400" s="13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30"/>
      <c r="I401" s="13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30"/>
      <c r="I402" s="13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30"/>
      <c r="I403" s="13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30"/>
      <c r="I404" s="13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30"/>
      <c r="I405" s="13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30"/>
      <c r="I406" s="13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30"/>
      <c r="I407" s="13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30"/>
      <c r="I408" s="13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30"/>
      <c r="I409" s="13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30"/>
      <c r="I410" s="13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30"/>
      <c r="I411" s="13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30"/>
      <c r="I412" s="13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30"/>
      <c r="I413" s="13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30"/>
      <c r="I414" s="13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30"/>
      <c r="I415" s="13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30"/>
      <c r="I416" s="13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30"/>
      <c r="I417" s="13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30"/>
      <c r="I418" s="13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30"/>
      <c r="I419" s="13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30"/>
      <c r="I420" s="13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30"/>
      <c r="I421" s="13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30"/>
      <c r="I422" s="13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30"/>
      <c r="I423" s="13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30"/>
      <c r="I424" s="13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30"/>
      <c r="I425" s="13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30"/>
      <c r="I426" s="13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30"/>
      <c r="I427" s="13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30"/>
      <c r="I428" s="13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30"/>
      <c r="I429" s="13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30"/>
      <c r="I430" s="13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30"/>
      <c r="I431" s="13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30"/>
      <c r="I432" s="13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30"/>
      <c r="I433" s="13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30"/>
      <c r="I434" s="13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30"/>
      <c r="I435" s="13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30"/>
      <c r="I436" s="13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30"/>
      <c r="I437" s="13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30"/>
      <c r="I438" s="13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30"/>
      <c r="I439" s="13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30"/>
      <c r="I440" s="13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30"/>
      <c r="I441" s="13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30"/>
      <c r="I442" s="13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30"/>
      <c r="I443" s="13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30"/>
      <c r="I444" s="13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30"/>
      <c r="I445" s="13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30"/>
      <c r="I446" s="13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30"/>
      <c r="I447" s="13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30"/>
      <c r="I448" s="13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30"/>
      <c r="I449" s="13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30"/>
      <c r="I450" s="13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30"/>
      <c r="I451" s="13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30"/>
      <c r="I452" s="13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30"/>
      <c r="I453" s="13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30"/>
      <c r="I454" s="13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30"/>
      <c r="I455" s="13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30"/>
      <c r="I456" s="13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30"/>
      <c r="I457" s="13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30"/>
      <c r="I458" s="13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30"/>
      <c r="I459" s="13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30"/>
      <c r="I460" s="13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30"/>
      <c r="I461" s="13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30"/>
      <c r="I462" s="13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30"/>
      <c r="I463" s="13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30"/>
      <c r="I464" s="13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30"/>
      <c r="I465" s="13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30"/>
      <c r="I466" s="13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30"/>
      <c r="I467" s="13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30"/>
      <c r="I468" s="13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30"/>
      <c r="I469" s="13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30"/>
      <c r="I470" s="13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30"/>
      <c r="I471" s="13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30"/>
      <c r="I472" s="13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30"/>
      <c r="I473" s="13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30"/>
      <c r="I474" s="13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30"/>
      <c r="I475" s="13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30"/>
      <c r="I476" s="13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30"/>
      <c r="I477" s="13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30"/>
      <c r="I478" s="13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30"/>
      <c r="I479" s="13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30"/>
      <c r="I480" s="13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30"/>
      <c r="I481" s="13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30"/>
      <c r="I482" s="13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30"/>
      <c r="I483" s="13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30"/>
      <c r="I484" s="13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30"/>
      <c r="I485" s="13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30"/>
      <c r="I486" s="13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30"/>
      <c r="I487" s="13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30"/>
      <c r="I488" s="13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30"/>
      <c r="I489" s="13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30"/>
      <c r="I490" s="13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30"/>
      <c r="I491" s="13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30"/>
      <c r="I492" s="13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30"/>
      <c r="I493" s="13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30"/>
      <c r="I494" s="13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30"/>
      <c r="I495" s="13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30"/>
      <c r="I496" s="13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30"/>
      <c r="I497" s="13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30"/>
      <c r="I498" s="13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30"/>
      <c r="I499" s="13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30"/>
      <c r="I500" s="13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30"/>
      <c r="I501" s="13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30"/>
      <c r="I502" s="13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30"/>
      <c r="I503" s="13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30"/>
      <c r="I504" s="13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30"/>
      <c r="I505" s="13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30"/>
      <c r="I506" s="13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30"/>
      <c r="I507" s="13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30"/>
      <c r="I508" s="13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30"/>
      <c r="I509" s="13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30"/>
      <c r="I510" s="13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30"/>
      <c r="I511" s="13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30"/>
      <c r="I512" s="13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30"/>
      <c r="I513" s="13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30"/>
      <c r="I514" s="13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30"/>
      <c r="I515" s="13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30"/>
      <c r="I516" s="13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30"/>
      <c r="I517" s="13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30"/>
      <c r="I518" s="13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30"/>
      <c r="I519" s="13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30"/>
      <c r="I520" s="13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30"/>
      <c r="I521" s="13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30"/>
      <c r="I522" s="13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30"/>
      <c r="I523" s="13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30"/>
      <c r="I524" s="13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30"/>
      <c r="I525" s="13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30"/>
      <c r="I526" s="13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30"/>
      <c r="I527" s="13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30"/>
      <c r="I528" s="13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30"/>
      <c r="I529" s="13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30"/>
      <c r="I530" s="13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30"/>
      <c r="I531" s="13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30"/>
      <c r="I532" s="13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30"/>
      <c r="I533" s="13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30"/>
      <c r="I534" s="13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30"/>
      <c r="I535" s="13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30"/>
      <c r="I536" s="13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30"/>
      <c r="I537" s="13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30"/>
      <c r="I538" s="13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30"/>
      <c r="I539" s="13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30"/>
      <c r="I540" s="13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30"/>
      <c r="I541" s="13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30"/>
      <c r="I542" s="13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30"/>
      <c r="I543" s="13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30"/>
      <c r="I544" s="13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30"/>
      <c r="I545" s="13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30"/>
      <c r="I546" s="13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30"/>
      <c r="I547" s="13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30"/>
      <c r="I548" s="13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30"/>
      <c r="I549" s="13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30"/>
      <c r="I550" s="13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30"/>
      <c r="I551" s="13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30"/>
      <c r="I552" s="13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30"/>
      <c r="I553" s="13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30"/>
      <c r="I554" s="13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30"/>
      <c r="I555" s="13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30"/>
      <c r="I556" s="13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30"/>
      <c r="I557" s="13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30"/>
      <c r="I558" s="13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30"/>
      <c r="I559" s="13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30"/>
      <c r="I560" s="13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30"/>
      <c r="I561" s="13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30"/>
      <c r="I562" s="13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30"/>
      <c r="I563" s="13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30"/>
      <c r="I564" s="13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30"/>
      <c r="I565" s="13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30"/>
      <c r="I566" s="13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30"/>
      <c r="I567" s="13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30"/>
      <c r="I568" s="13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30"/>
      <c r="I569" s="13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30"/>
      <c r="I570" s="13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30"/>
      <c r="I571" s="13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30"/>
      <c r="I572" s="13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30"/>
      <c r="I573" s="13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30"/>
      <c r="I574" s="13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30"/>
      <c r="I575" s="13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30"/>
      <c r="I576" s="13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30"/>
      <c r="I577" s="13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30"/>
      <c r="I578" s="13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30"/>
      <c r="I579" s="13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30"/>
      <c r="I580" s="13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30"/>
      <c r="I581" s="13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30"/>
      <c r="I582" s="13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30"/>
      <c r="I583" s="13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30"/>
      <c r="I584" s="13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30"/>
      <c r="I585" s="13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30"/>
      <c r="I586" s="13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30"/>
      <c r="I587" s="13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30"/>
      <c r="I588" s="13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30"/>
      <c r="I589" s="13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30"/>
      <c r="I590" s="13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30"/>
      <c r="I591" s="13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30"/>
      <c r="I592" s="13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30"/>
      <c r="I593" s="13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30"/>
      <c r="I594" s="13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30"/>
      <c r="I595" s="13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30"/>
      <c r="I596" s="13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30"/>
      <c r="I597" s="13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30"/>
      <c r="I598" s="13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30"/>
      <c r="I599" s="13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30"/>
      <c r="I600" s="13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30"/>
      <c r="I601" s="13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30"/>
      <c r="I602" s="13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30"/>
      <c r="I603" s="13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30"/>
      <c r="I604" s="13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30"/>
      <c r="I605" s="13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30"/>
      <c r="I606" s="13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30"/>
      <c r="I607" s="13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30"/>
      <c r="I608" s="13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30"/>
      <c r="I609" s="13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30"/>
      <c r="I610" s="13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30"/>
      <c r="I611" s="13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30"/>
      <c r="I612" s="13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30"/>
      <c r="I613" s="13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30"/>
      <c r="I614" s="13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30"/>
      <c r="I615" s="13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30"/>
      <c r="I616" s="13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30"/>
      <c r="I617" s="13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30"/>
      <c r="I618" s="13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30"/>
      <c r="I619" s="13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30"/>
      <c r="I620" s="13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30"/>
      <c r="I621" s="13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30"/>
      <c r="I622" s="13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30"/>
      <c r="I623" s="13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30"/>
      <c r="I624" s="13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30"/>
      <c r="I625" s="13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30"/>
      <c r="I626" s="13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30"/>
      <c r="I627" s="13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30"/>
      <c r="I628" s="13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30"/>
      <c r="I629" s="13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30"/>
      <c r="I630" s="13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30"/>
      <c r="I631" s="13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30"/>
      <c r="I632" s="13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30"/>
      <c r="I633" s="13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30"/>
      <c r="I634" s="13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30"/>
      <c r="I635" s="13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30"/>
      <c r="I636" s="13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30"/>
      <c r="I637" s="13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30"/>
      <c r="I638" s="13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30"/>
      <c r="I639" s="13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30"/>
      <c r="I640" s="13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30"/>
      <c r="I641" s="13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30"/>
      <c r="I642" s="13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30"/>
      <c r="I643" s="13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30"/>
      <c r="I644" s="13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30"/>
      <c r="I645" s="13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30"/>
      <c r="I646" s="13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30"/>
      <c r="I647" s="13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30"/>
      <c r="I648" s="13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30"/>
      <c r="I649" s="13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30"/>
      <c r="I650" s="13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30"/>
      <c r="I651" s="13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30"/>
      <c r="I652" s="13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30"/>
      <c r="I653" s="13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30"/>
      <c r="I654" s="13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30"/>
      <c r="I655" s="13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30"/>
      <c r="I656" s="13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30"/>
      <c r="I657" s="13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30"/>
      <c r="I658" s="13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30"/>
      <c r="I659" s="13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30"/>
      <c r="I660" s="13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30"/>
      <c r="I661" s="13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30"/>
      <c r="I662" s="13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30"/>
      <c r="I663" s="13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30"/>
      <c r="I664" s="13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30"/>
      <c r="I665" s="13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30"/>
      <c r="I666" s="13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30"/>
      <c r="I667" s="13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30"/>
      <c r="I668" s="13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30"/>
      <c r="I669" s="13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30"/>
      <c r="I670" s="13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30"/>
      <c r="I671" s="13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30"/>
      <c r="I672" s="13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30"/>
      <c r="I673" s="13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30"/>
      <c r="I674" s="13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30"/>
      <c r="I675" s="13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30"/>
      <c r="I676" s="13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30"/>
      <c r="I677" s="13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30"/>
      <c r="I678" s="13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30"/>
      <c r="I679" s="13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30"/>
      <c r="I680" s="13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30"/>
      <c r="I681" s="13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30"/>
      <c r="I682" s="13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30"/>
      <c r="I683" s="13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30"/>
      <c r="I684" s="13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30"/>
      <c r="I685" s="13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30"/>
      <c r="I686" s="13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30"/>
      <c r="I687" s="13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30"/>
      <c r="I688" s="13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30"/>
      <c r="I689" s="13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30"/>
      <c r="I690" s="13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30"/>
      <c r="I691" s="13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30"/>
      <c r="I692" s="13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30"/>
      <c r="I693" s="13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30"/>
      <c r="I694" s="13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30"/>
      <c r="I695" s="13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30"/>
      <c r="I696" s="13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30"/>
      <c r="I697" s="13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30"/>
      <c r="I698" s="13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30"/>
      <c r="I699" s="13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30"/>
      <c r="I700" s="13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30"/>
      <c r="I701" s="13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30"/>
      <c r="I702" s="13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30"/>
      <c r="I703" s="13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30"/>
      <c r="I704" s="13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30"/>
      <c r="I705" s="13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30"/>
      <c r="I706" s="13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30"/>
      <c r="I707" s="13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30"/>
      <c r="I708" s="13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30"/>
      <c r="I709" s="13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30"/>
      <c r="I710" s="13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30"/>
      <c r="I711" s="13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30"/>
      <c r="I712" s="13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30"/>
      <c r="I713" s="13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30"/>
      <c r="I714" s="13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30"/>
      <c r="I715" s="13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30"/>
      <c r="I716" s="13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30"/>
      <c r="I717" s="13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30"/>
      <c r="I718" s="13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30"/>
      <c r="I719" s="13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30"/>
      <c r="I720" s="13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30"/>
      <c r="I721" s="13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30"/>
      <c r="I722" s="13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30"/>
      <c r="I723" s="13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30"/>
      <c r="I724" s="13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30"/>
      <c r="I725" s="13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30"/>
      <c r="I726" s="13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30"/>
      <c r="I727" s="13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30"/>
      <c r="I728" s="13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30"/>
      <c r="I729" s="13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30"/>
      <c r="I730" s="13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30"/>
      <c r="I731" s="13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30"/>
      <c r="I732" s="13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30"/>
      <c r="I733" s="13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30"/>
      <c r="I734" s="13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30"/>
      <c r="I735" s="13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30"/>
      <c r="I736" s="13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30"/>
      <c r="I737" s="13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30"/>
      <c r="I738" s="13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30"/>
      <c r="I739" s="13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30"/>
      <c r="I740" s="13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30"/>
      <c r="I741" s="13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30"/>
      <c r="I742" s="13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30"/>
      <c r="I743" s="13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30"/>
      <c r="I744" s="13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30"/>
      <c r="I745" s="13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30"/>
      <c r="I746" s="13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30"/>
      <c r="I747" s="13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30"/>
      <c r="I748" s="13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30"/>
      <c r="I749" s="13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30"/>
      <c r="I750" s="13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30"/>
      <c r="I751" s="13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30"/>
      <c r="I752" s="13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30"/>
      <c r="I753" s="13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30"/>
      <c r="I754" s="13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30"/>
      <c r="I755" s="13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30"/>
      <c r="I756" s="13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30"/>
      <c r="I757" s="13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30"/>
      <c r="I758" s="13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30"/>
      <c r="I759" s="13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30"/>
      <c r="I760" s="13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30"/>
      <c r="I761" s="13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30"/>
      <c r="I762" s="13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30"/>
      <c r="I763" s="13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30"/>
      <c r="I764" s="13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30"/>
      <c r="I765" s="13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30"/>
      <c r="I766" s="13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30"/>
      <c r="I767" s="13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30"/>
      <c r="I768" s="13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30"/>
      <c r="I769" s="13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30"/>
      <c r="I770" s="13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30"/>
      <c r="I771" s="13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30"/>
      <c r="I772" s="13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30"/>
      <c r="I773" s="13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30"/>
      <c r="I774" s="13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30"/>
      <c r="I775" s="13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30"/>
      <c r="I776" s="13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30"/>
      <c r="I777" s="13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30"/>
      <c r="I778" s="13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30"/>
      <c r="I779" s="13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30"/>
      <c r="I780" s="13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30"/>
      <c r="I781" s="13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30"/>
      <c r="I782" s="13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30"/>
      <c r="I783" s="13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30"/>
      <c r="I784" s="13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30"/>
      <c r="I785" s="13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30"/>
      <c r="I786" s="13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30"/>
      <c r="I787" s="13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30"/>
      <c r="I788" s="13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30"/>
      <c r="I789" s="13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30"/>
      <c r="I790" s="13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30"/>
      <c r="I791" s="13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30"/>
      <c r="I792" s="13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30"/>
      <c r="I793" s="13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30"/>
      <c r="I794" s="13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30"/>
      <c r="I795" s="13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30"/>
      <c r="I796" s="13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30"/>
      <c r="I797" s="13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30"/>
      <c r="I798" s="13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30"/>
      <c r="I799" s="13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30"/>
      <c r="I800" s="13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30"/>
      <c r="I801" s="13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30"/>
      <c r="I802" s="13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30"/>
      <c r="I803" s="13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30"/>
      <c r="I804" s="13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30"/>
      <c r="I805" s="13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30"/>
      <c r="I806" s="13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30"/>
      <c r="I807" s="13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30"/>
      <c r="I808" s="13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30"/>
      <c r="I809" s="13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30"/>
      <c r="I810" s="13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30"/>
      <c r="I811" s="13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30"/>
      <c r="I812" s="13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30"/>
      <c r="I813" s="13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30"/>
      <c r="I814" s="13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30"/>
      <c r="I815" s="13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30"/>
      <c r="I816" s="13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30"/>
      <c r="I817" s="13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30"/>
      <c r="I818" s="13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30"/>
      <c r="I819" s="13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30"/>
      <c r="I820" s="13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30"/>
      <c r="I821" s="13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30"/>
      <c r="I822" s="13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30"/>
      <c r="I823" s="13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30"/>
      <c r="I824" s="13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30"/>
      <c r="I825" s="13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30"/>
      <c r="I826" s="13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30"/>
      <c r="I827" s="13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30"/>
      <c r="I828" s="13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30"/>
      <c r="I829" s="13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30"/>
      <c r="I830" s="13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30"/>
      <c r="I831" s="13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30"/>
      <c r="I832" s="13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30"/>
      <c r="I833" s="13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30"/>
      <c r="I834" s="13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30"/>
      <c r="I835" s="13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30"/>
      <c r="I836" s="13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30"/>
      <c r="I837" s="13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30"/>
      <c r="I838" s="13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30"/>
      <c r="I839" s="13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30"/>
      <c r="I840" s="13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30"/>
      <c r="I841" s="13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30"/>
      <c r="I842" s="13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30"/>
      <c r="I843" s="13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30"/>
      <c r="I844" s="13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30"/>
      <c r="I845" s="13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30"/>
      <c r="I846" s="13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30"/>
      <c r="I847" s="13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30"/>
      <c r="I848" s="13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30"/>
      <c r="I849" s="13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30"/>
      <c r="I850" s="13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30"/>
      <c r="I851" s="13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30"/>
      <c r="I852" s="13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30"/>
      <c r="I853" s="13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30"/>
      <c r="I854" s="13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30"/>
      <c r="I855" s="13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30"/>
      <c r="I856" s="13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30"/>
      <c r="I857" s="13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30"/>
      <c r="I858" s="13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30"/>
      <c r="I859" s="13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30"/>
      <c r="I860" s="13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30"/>
      <c r="I861" s="13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30"/>
      <c r="I862" s="13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30"/>
      <c r="I863" s="13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30"/>
      <c r="I864" s="13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30"/>
      <c r="I865" s="13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30"/>
      <c r="I866" s="13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30"/>
      <c r="I867" s="13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30"/>
      <c r="I868" s="13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30"/>
      <c r="I869" s="13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30"/>
      <c r="I870" s="13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30"/>
      <c r="I871" s="13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30"/>
      <c r="I872" s="13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30"/>
      <c r="I873" s="13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30"/>
      <c r="I874" s="13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30"/>
      <c r="I875" s="13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30"/>
      <c r="I876" s="13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30"/>
      <c r="I877" s="13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30"/>
      <c r="I878" s="13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30"/>
      <c r="I879" s="13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30"/>
      <c r="I880" s="13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30"/>
      <c r="I881" s="13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30"/>
      <c r="I882" s="13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30"/>
      <c r="I883" s="13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30"/>
      <c r="I884" s="13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30"/>
      <c r="I885" s="13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30"/>
      <c r="I886" s="13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30"/>
      <c r="I887" s="13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30"/>
      <c r="I888" s="13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30"/>
      <c r="I889" s="13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30"/>
      <c r="I890" s="13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30"/>
      <c r="I891" s="13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30"/>
      <c r="I892" s="13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30"/>
      <c r="I893" s="13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30"/>
      <c r="I894" s="13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30"/>
      <c r="I895" s="13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30"/>
      <c r="I896" s="13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30"/>
      <c r="I897" s="13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30"/>
      <c r="I898" s="13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30"/>
      <c r="I899" s="13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30"/>
      <c r="I900" s="13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30"/>
      <c r="I901" s="13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30"/>
      <c r="I902" s="13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30"/>
      <c r="I903" s="13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30"/>
      <c r="I904" s="13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30"/>
      <c r="I905" s="13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30"/>
      <c r="I906" s="13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30"/>
      <c r="I907" s="13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30"/>
      <c r="I908" s="13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30"/>
      <c r="I909" s="13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30"/>
      <c r="I910" s="13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30"/>
      <c r="I911" s="13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30"/>
      <c r="I912" s="13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30"/>
      <c r="I913" s="13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30"/>
      <c r="I914" s="13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30"/>
      <c r="I915" s="13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30"/>
      <c r="I916" s="13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30"/>
      <c r="I917" s="13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30"/>
      <c r="I918" s="13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30"/>
      <c r="I919" s="13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30"/>
      <c r="I920" s="13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30"/>
      <c r="I921" s="13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30"/>
      <c r="I922" s="13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30"/>
      <c r="I923" s="13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30"/>
      <c r="I924" s="13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30"/>
      <c r="I925" s="13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30"/>
      <c r="I926" s="13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30"/>
      <c r="I927" s="13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30"/>
      <c r="I928" s="13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30"/>
      <c r="I929" s="13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30"/>
      <c r="I930" s="13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30"/>
      <c r="I931" s="13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30"/>
      <c r="I932" s="13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30"/>
      <c r="I933" s="13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30"/>
      <c r="I934" s="13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30"/>
      <c r="I935" s="13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30"/>
      <c r="I936" s="13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30"/>
      <c r="I937" s="13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30"/>
      <c r="I938" s="13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30"/>
      <c r="I939" s="13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30"/>
      <c r="I940" s="13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30"/>
      <c r="I941" s="13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30"/>
      <c r="I942" s="13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30"/>
      <c r="I943" s="13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30"/>
      <c r="I944" s="13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30"/>
      <c r="I945" s="13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30"/>
      <c r="I946" s="13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30"/>
      <c r="I947" s="13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30"/>
      <c r="I948" s="13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30"/>
      <c r="I949" s="13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30"/>
      <c r="I950" s="13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30"/>
      <c r="I951" s="13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30"/>
      <c r="I952" s="13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30"/>
      <c r="I953" s="13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30"/>
      <c r="I954" s="13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30"/>
      <c r="I955" s="13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30"/>
      <c r="I956" s="13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30"/>
      <c r="I957" s="13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30"/>
      <c r="I958" s="13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30"/>
      <c r="I959" s="13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30"/>
      <c r="I960" s="13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30"/>
      <c r="I961" s="13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30"/>
      <c r="I962" s="13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30"/>
      <c r="I963" s="13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30"/>
      <c r="I964" s="13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30"/>
      <c r="I965" s="13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30"/>
      <c r="I966" s="13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30"/>
      <c r="I967" s="13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30"/>
      <c r="I968" s="13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30"/>
      <c r="I969" s="13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30"/>
      <c r="I970" s="13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30"/>
      <c r="I971" s="13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30"/>
      <c r="I972" s="13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30"/>
      <c r="I973" s="13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30"/>
      <c r="I974" s="13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30"/>
      <c r="I975" s="13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30"/>
      <c r="I976" s="13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30"/>
      <c r="I977" s="13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30"/>
      <c r="I978" s="13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30"/>
      <c r="I979" s="13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30"/>
      <c r="I980" s="13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30"/>
      <c r="I981" s="13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30"/>
      <c r="I982" s="13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30"/>
      <c r="I983" s="13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30"/>
      <c r="I984" s="13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30"/>
      <c r="I985" s="13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30"/>
      <c r="I986" s="13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30"/>
      <c r="I987" s="13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30"/>
      <c r="I988" s="13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30"/>
      <c r="I989" s="13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30"/>
      <c r="I990" s="13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30"/>
      <c r="I991" s="13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30"/>
      <c r="I992" s="13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30"/>
      <c r="I993" s="13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30"/>
      <c r="I994" s="13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30"/>
      <c r="I995" s="13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30"/>
      <c r="I996" s="13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30"/>
      <c r="I997" s="13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30"/>
      <c r="I998" s="13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30"/>
      <c r="I999" s="13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30"/>
      <c r="I1000" s="13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30"/>
      <c r="I1001" s="13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1dPonqZfJsV0hqyAFq1f9dAluqdnYj2cHopF8oH+nmV6WjulNN9Sn9/O2JOeM6yFRkgvJGXnysdfpyZq3SFXbQ==" saltValue="JxeWTfGegGdUxumeMaLOsw==" spinCount="100000" sheet="1" objects="1" scenarios="1"/>
  <mergeCells count="36">
    <mergeCell ref="J26:J28"/>
    <mergeCell ref="K26:K42"/>
    <mergeCell ref="J29:J32"/>
    <mergeCell ref="J33:J42"/>
    <mergeCell ref="A1:K3"/>
    <mergeCell ref="J7:J8"/>
    <mergeCell ref="K7:K8"/>
    <mergeCell ref="J9:J11"/>
    <mergeCell ref="K9:K25"/>
    <mergeCell ref="J12:J15"/>
    <mergeCell ref="J16:J25"/>
    <mergeCell ref="D29:D30"/>
    <mergeCell ref="D33:D35"/>
    <mergeCell ref="D36:D38"/>
    <mergeCell ref="D39:D42"/>
    <mergeCell ref="A9:A25"/>
    <mergeCell ref="B9:B25"/>
    <mergeCell ref="C9:C11"/>
    <mergeCell ref="C12:C15"/>
    <mergeCell ref="C16:C25"/>
    <mergeCell ref="A26:A42"/>
    <mergeCell ref="B26:B42"/>
    <mergeCell ref="C26:C28"/>
    <mergeCell ref="C29:C32"/>
    <mergeCell ref="C33:C42"/>
    <mergeCell ref="D12:D13"/>
    <mergeCell ref="D16:D18"/>
    <mergeCell ref="D19:D21"/>
    <mergeCell ref="D22:D25"/>
    <mergeCell ref="E7:E8"/>
    <mergeCell ref="F7:G7"/>
    <mergeCell ref="H7:I7"/>
    <mergeCell ref="A7:A8"/>
    <mergeCell ref="B7:B8"/>
    <mergeCell ref="C7:C8"/>
    <mergeCell ref="D7:D8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1001"/>
  <sheetViews>
    <sheetView showGridLines="0" view="pageBreakPreview" topLeftCell="A4" zoomScaleNormal="85" zoomScaleSheetLayoutView="100" workbookViewId="0">
      <selection activeCell="I27" sqref="I2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4" width="8.7109375" style="3" customWidth="1"/>
    <col min="25" max="16384" width="14.42578125" style="3"/>
  </cols>
  <sheetData>
    <row r="1" spans="1:24" ht="13.5" customHeight="1">
      <c r="A1" s="384" t="s">
        <v>169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>
      <c r="A6" s="164"/>
      <c r="B6" s="165"/>
      <c r="C6" s="165"/>
      <c r="D6" s="165"/>
      <c r="E6" s="165"/>
      <c r="F6" s="102"/>
      <c r="G6" s="166"/>
      <c r="H6" s="104"/>
      <c r="J6" s="165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148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68" t="s">
        <v>35</v>
      </c>
      <c r="I8" s="172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3" t="s">
        <v>149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7676000</v>
      </c>
      <c r="H9" s="118" t="s">
        <v>43</v>
      </c>
      <c r="I9" s="119">
        <v>7300000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6200000</v>
      </c>
      <c r="H10" s="118" t="s">
        <v>46</v>
      </c>
      <c r="I10" s="119">
        <v>5900000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5200000</v>
      </c>
      <c r="H11" s="118" t="s">
        <v>49</v>
      </c>
      <c r="I11" s="119">
        <v>4650000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4076000</v>
      </c>
      <c r="H12" s="118" t="s">
        <v>128</v>
      </c>
      <c r="I12" s="119">
        <v>3900000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3576000</v>
      </c>
      <c r="H13" s="118" t="s">
        <v>130</v>
      </c>
      <c r="I13" s="119">
        <v>3400000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3280000</v>
      </c>
      <c r="H14" s="118" t="s">
        <v>132</v>
      </c>
      <c r="I14" s="119">
        <v>3100000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2996000</v>
      </c>
      <c r="H15" s="118" t="s">
        <v>134</v>
      </c>
      <c r="I15" s="119">
        <v>2700000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3376000</v>
      </c>
      <c r="H16" s="118" t="s">
        <v>53</v>
      </c>
      <c r="I16" s="119">
        <v>3250000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2576000</v>
      </c>
      <c r="H17" s="118" t="s">
        <v>55</v>
      </c>
      <c r="I17" s="119">
        <v>2430000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2176000</v>
      </c>
      <c r="H18" s="118" t="s">
        <v>57</v>
      </c>
      <c r="I18" s="119">
        <v>2050000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1776000</v>
      </c>
      <c r="H19" s="118" t="s">
        <v>59</v>
      </c>
      <c r="I19" s="119">
        <v>1710000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1576000</v>
      </c>
      <c r="H20" s="118" t="s">
        <v>61</v>
      </c>
      <c r="I20" s="119">
        <v>1490000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1376000</v>
      </c>
      <c r="H21" s="118" t="s">
        <v>63</v>
      </c>
      <c r="I21" s="119">
        <v>1280000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1176000</v>
      </c>
      <c r="H22" s="118" t="s">
        <v>66</v>
      </c>
      <c r="I22" s="119">
        <v>1070000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1076000</v>
      </c>
      <c r="H23" s="118" t="s">
        <v>68</v>
      </c>
      <c r="I23" s="119">
        <v>960000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976000</v>
      </c>
      <c r="H24" s="118" t="s">
        <v>70</v>
      </c>
      <c r="I24" s="119">
        <v>860000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876000</v>
      </c>
      <c r="H25" s="118" t="s">
        <v>72</v>
      </c>
      <c r="I25" s="119">
        <v>770000</v>
      </c>
      <c r="J25" s="372"/>
      <c r="K25" s="372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373" t="s">
        <v>149</v>
      </c>
      <c r="B26" s="398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4990000</v>
      </c>
      <c r="H26" s="118" t="s">
        <v>76</v>
      </c>
      <c r="I26" s="119">
        <v>4745000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374"/>
      <c r="B27" s="399"/>
      <c r="C27" s="374"/>
      <c r="D27" s="145" t="s">
        <v>44</v>
      </c>
      <c r="E27" s="153" t="s">
        <v>23</v>
      </c>
      <c r="F27" s="118" t="s">
        <v>77</v>
      </c>
      <c r="G27" s="119">
        <v>4030000</v>
      </c>
      <c r="H27" s="118" t="s">
        <v>78</v>
      </c>
      <c r="I27" s="119">
        <v>3835000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374"/>
      <c r="B28" s="399"/>
      <c r="C28" s="372"/>
      <c r="D28" s="145" t="s">
        <v>47</v>
      </c>
      <c r="E28" s="153" t="s">
        <v>22</v>
      </c>
      <c r="F28" s="118" t="s">
        <v>79</v>
      </c>
      <c r="G28" s="119">
        <v>3380000</v>
      </c>
      <c r="H28" s="118" t="s">
        <v>80</v>
      </c>
      <c r="I28" s="119">
        <v>3023000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374"/>
      <c r="B29" s="399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2650000</v>
      </c>
      <c r="H29" s="118" t="s">
        <v>136</v>
      </c>
      <c r="I29" s="119">
        <v>2535000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374"/>
      <c r="B30" s="399"/>
      <c r="C30" s="374"/>
      <c r="D30" s="372"/>
      <c r="E30" s="160" t="s">
        <v>20</v>
      </c>
      <c r="F30" s="118" t="s">
        <v>137</v>
      </c>
      <c r="G30" s="119">
        <v>2325000</v>
      </c>
      <c r="H30" s="118" t="s">
        <v>138</v>
      </c>
      <c r="I30" s="119">
        <v>2210000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374"/>
      <c r="B31" s="399"/>
      <c r="C31" s="374"/>
      <c r="D31" s="163" t="s">
        <v>44</v>
      </c>
      <c r="E31" s="160" t="s">
        <v>19</v>
      </c>
      <c r="F31" s="118" t="s">
        <v>139</v>
      </c>
      <c r="G31" s="119">
        <v>2132000</v>
      </c>
      <c r="H31" s="118" t="s">
        <v>140</v>
      </c>
      <c r="I31" s="119">
        <v>2015000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374"/>
      <c r="B32" s="399"/>
      <c r="C32" s="372"/>
      <c r="D32" s="161" t="s">
        <v>47</v>
      </c>
      <c r="E32" s="160" t="s">
        <v>18</v>
      </c>
      <c r="F32" s="118" t="s">
        <v>141</v>
      </c>
      <c r="G32" s="119">
        <v>1948000</v>
      </c>
      <c r="H32" s="118" t="s">
        <v>142</v>
      </c>
      <c r="I32" s="119">
        <v>1755000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 ht="17.45" customHeight="1">
      <c r="A33" s="374"/>
      <c r="B33" s="399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2195000</v>
      </c>
      <c r="H33" s="118" t="s">
        <v>82</v>
      </c>
      <c r="I33" s="119">
        <v>2113000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 ht="17.45" customHeight="1">
      <c r="A34" s="374"/>
      <c r="B34" s="399"/>
      <c r="C34" s="374"/>
      <c r="D34" s="374"/>
      <c r="E34" s="117" t="s">
        <v>16</v>
      </c>
      <c r="F34" s="118" t="s">
        <v>83</v>
      </c>
      <c r="G34" s="119">
        <v>1675000</v>
      </c>
      <c r="H34" s="118" t="s">
        <v>84</v>
      </c>
      <c r="I34" s="119">
        <v>1580000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 ht="17.45" customHeight="1">
      <c r="A35" s="374"/>
      <c r="B35" s="399"/>
      <c r="C35" s="374"/>
      <c r="D35" s="372"/>
      <c r="E35" s="117" t="s">
        <v>15</v>
      </c>
      <c r="F35" s="118" t="s">
        <v>85</v>
      </c>
      <c r="G35" s="119">
        <v>1415000</v>
      </c>
      <c r="H35" s="118" t="s">
        <v>86</v>
      </c>
      <c r="I35" s="119">
        <v>1333000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 ht="17.45" customHeight="1">
      <c r="A36" s="374"/>
      <c r="B36" s="399"/>
      <c r="C36" s="374"/>
      <c r="D36" s="375" t="s">
        <v>44</v>
      </c>
      <c r="E36" s="117" t="s">
        <v>14</v>
      </c>
      <c r="F36" s="118" t="s">
        <v>87</v>
      </c>
      <c r="G36" s="119">
        <v>1155000</v>
      </c>
      <c r="H36" s="118" t="s">
        <v>88</v>
      </c>
      <c r="I36" s="119">
        <v>1112000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45" customHeight="1">
      <c r="A37" s="374"/>
      <c r="B37" s="399"/>
      <c r="C37" s="374"/>
      <c r="D37" s="374"/>
      <c r="E37" s="117" t="s">
        <v>13</v>
      </c>
      <c r="F37" s="118" t="s">
        <v>89</v>
      </c>
      <c r="G37" s="119">
        <v>1025000</v>
      </c>
      <c r="H37" s="118" t="s">
        <v>90</v>
      </c>
      <c r="I37" s="119">
        <v>969000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 ht="17.45" customHeight="1">
      <c r="A38" s="374"/>
      <c r="B38" s="399"/>
      <c r="C38" s="374"/>
      <c r="D38" s="372"/>
      <c r="E38" s="117" t="s">
        <v>12</v>
      </c>
      <c r="F38" s="118" t="s">
        <v>91</v>
      </c>
      <c r="G38" s="119">
        <v>895000</v>
      </c>
      <c r="H38" s="118" t="s">
        <v>92</v>
      </c>
      <c r="I38" s="119">
        <v>832000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 ht="17.45" customHeight="1">
      <c r="A39" s="374"/>
      <c r="B39" s="399"/>
      <c r="C39" s="374"/>
      <c r="D39" s="383" t="s">
        <v>47</v>
      </c>
      <c r="E39" s="117" t="s">
        <v>11</v>
      </c>
      <c r="F39" s="118" t="s">
        <v>93</v>
      </c>
      <c r="G39" s="119">
        <v>765000</v>
      </c>
      <c r="H39" s="118" t="s">
        <v>94</v>
      </c>
      <c r="I39" s="119">
        <v>696000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 ht="17.45" customHeight="1">
      <c r="A40" s="374"/>
      <c r="B40" s="399"/>
      <c r="C40" s="374"/>
      <c r="D40" s="374"/>
      <c r="E40" s="117" t="s">
        <v>10</v>
      </c>
      <c r="F40" s="118" t="s">
        <v>95</v>
      </c>
      <c r="G40" s="119">
        <v>700000</v>
      </c>
      <c r="H40" s="118" t="s">
        <v>96</v>
      </c>
      <c r="I40" s="119">
        <v>624000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 ht="17.45" customHeight="1">
      <c r="A41" s="374"/>
      <c r="B41" s="399"/>
      <c r="C41" s="374"/>
      <c r="D41" s="374"/>
      <c r="E41" s="117" t="s">
        <v>9</v>
      </c>
      <c r="F41" s="118" t="s">
        <v>97</v>
      </c>
      <c r="G41" s="119">
        <v>635000</v>
      </c>
      <c r="H41" s="118" t="s">
        <v>98</v>
      </c>
      <c r="I41" s="119">
        <v>559000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 ht="17.45" customHeight="1">
      <c r="A42" s="372"/>
      <c r="B42" s="400"/>
      <c r="C42" s="372"/>
      <c r="D42" s="372"/>
      <c r="E42" s="117" t="s">
        <v>8</v>
      </c>
      <c r="F42" s="118" t="s">
        <v>99</v>
      </c>
      <c r="G42" s="119">
        <v>570000</v>
      </c>
      <c r="H42" s="118" t="s">
        <v>100</v>
      </c>
      <c r="I42" s="119">
        <v>501000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70"/>
      <c r="B43" s="170"/>
      <c r="C43" s="170"/>
      <c r="D43" s="170"/>
      <c r="E43" s="170"/>
      <c r="F43" s="171"/>
      <c r="G43" s="170"/>
      <c r="H43" s="104"/>
      <c r="I43" s="91"/>
      <c r="J43" s="170"/>
      <c r="K43" s="17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BX3P8ccZ70ad+QDKgcnOguxnVy3MxNnWsUFXmfuG0NwAzW+LkR1kaJUuLkMjZxqpft7LWkdMELZiqdombHfUhw==" saltValue="+NEWa5lQnAIe95y0dmR41Q==" spinCount="100000" sheet="1" objects="1" scenarios="1"/>
  <mergeCells count="36">
    <mergeCell ref="J26:J28"/>
    <mergeCell ref="K26:K42"/>
    <mergeCell ref="J29:J32"/>
    <mergeCell ref="J33:J42"/>
    <mergeCell ref="A1:K3"/>
    <mergeCell ref="J7:J8"/>
    <mergeCell ref="K7:K8"/>
    <mergeCell ref="J9:J11"/>
    <mergeCell ref="K9:K25"/>
    <mergeCell ref="J12:J15"/>
    <mergeCell ref="J16:J25"/>
    <mergeCell ref="D29:D30"/>
    <mergeCell ref="D33:D35"/>
    <mergeCell ref="D36:D38"/>
    <mergeCell ref="D39:D42"/>
    <mergeCell ref="A9:A25"/>
    <mergeCell ref="B9:B25"/>
    <mergeCell ref="C9:C11"/>
    <mergeCell ref="C12:C15"/>
    <mergeCell ref="C16:C25"/>
    <mergeCell ref="A26:A42"/>
    <mergeCell ref="B26:B42"/>
    <mergeCell ref="C26:C28"/>
    <mergeCell ref="C29:C32"/>
    <mergeCell ref="C33:C42"/>
    <mergeCell ref="D12:D13"/>
    <mergeCell ref="D16:D18"/>
    <mergeCell ref="D19:D21"/>
    <mergeCell ref="D22:D25"/>
    <mergeCell ref="E7:E8"/>
    <mergeCell ref="F7:G7"/>
    <mergeCell ref="H7:I7"/>
    <mergeCell ref="A7:A8"/>
    <mergeCell ref="B7:B8"/>
    <mergeCell ref="C7:C8"/>
    <mergeCell ref="D7:D8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14</vt:i4>
      </vt:variant>
      <vt:variant>
        <vt:lpstr>이름 지정된 범위</vt:lpstr>
      </vt:variant>
      <vt:variant>
        <vt:i4>14</vt:i4>
      </vt:variant>
    </vt:vector>
  </HeadingPairs>
  <TitlesOfParts>
    <vt:vector size="28" baseType="lpstr">
      <vt:lpstr>Cover</vt:lpstr>
      <vt:lpstr>요금규정</vt:lpstr>
      <vt:lpstr>Fare Family</vt:lpstr>
      <vt:lpstr>2025-2026 Seasonality</vt:lpstr>
      <vt:lpstr>SELTPE</vt:lpstr>
      <vt:lpstr>PUSTPE</vt:lpstr>
      <vt:lpstr>NOA</vt:lpstr>
      <vt:lpstr>EUR</vt:lpstr>
      <vt:lpstr>EUR2</vt:lpstr>
      <vt:lpstr>OCE</vt:lpstr>
      <vt:lpstr>SEA2</vt:lpstr>
      <vt:lpstr>SEA1</vt:lpstr>
      <vt:lpstr>GUM ROR</vt:lpstr>
      <vt:lpstr>PRC</vt:lpstr>
      <vt:lpstr>'2025-2026 Seasonality'!Print_Area</vt:lpstr>
      <vt:lpstr>Cover!Print_Area</vt:lpstr>
      <vt:lpstr>EUR!Print_Area</vt:lpstr>
      <vt:lpstr>'EUR2'!Print_Area</vt:lpstr>
      <vt:lpstr>'Fare Family'!Print_Area</vt:lpstr>
      <vt:lpstr>'GUM ROR'!Print_Area</vt:lpstr>
      <vt:lpstr>NOA!Print_Area</vt:lpstr>
      <vt:lpstr>OCE!Print_Area</vt:lpstr>
      <vt:lpstr>PRC!Print_Area</vt:lpstr>
      <vt:lpstr>PUSTPE!Print_Area</vt:lpstr>
      <vt:lpstr>'SEA1'!Print_Area</vt:lpstr>
      <vt:lpstr>'SEA2'!Print_Area</vt:lpstr>
      <vt:lpstr>SELTPE!Print_Area</vt:lpstr>
      <vt:lpstr>요금규정!Print_Area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heewon sung</cp:lastModifiedBy>
  <cp:lastPrinted>2024-10-19T13:45:45Z</cp:lastPrinted>
  <dcterms:created xsi:type="dcterms:W3CDTF">2024-07-03T08:51:47Z</dcterms:created>
  <dcterms:modified xsi:type="dcterms:W3CDTF">2025-05-08T08:02:32Z</dcterms:modified>
</cp:coreProperties>
</file>